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/>
  <mc:AlternateContent xmlns:mc="http://schemas.openxmlformats.org/markup-compatibility/2006">
    <mc:Choice Requires="x15">
      <x15ac:absPath xmlns:x15ac="http://schemas.microsoft.com/office/spreadsheetml/2010/11/ac" url="C:\Users\Ksiegowosc\Desktop\"/>
    </mc:Choice>
  </mc:AlternateContent>
  <xr:revisionPtr revIDLastSave="0" documentId="8_{62E83170-4971-4A9D-B20C-68A0EA44F6C4}" xr6:coauthVersionLast="36" xr6:coauthVersionMax="36" xr10:uidLastSave="{00000000-0000-0000-0000-000000000000}"/>
  <bookViews>
    <workbookView xWindow="0" yWindow="0" windowWidth="28800" windowHeight="11805" xr2:uid="{00000000-000D-0000-FFFF-FFFF00000000}"/>
  </bookViews>
  <sheets>
    <sheet name="Wydruk" sheetId="9" r:id="rId1"/>
  </sheets>
  <calcPr calcId="179021"/>
</workbook>
</file>

<file path=xl/calcChain.xml><?xml version="1.0" encoding="utf-8"?>
<calcChain xmlns="http://schemas.openxmlformats.org/spreadsheetml/2006/main">
  <c r="I171" i="9" l="1"/>
  <c r="H171" i="9"/>
  <c r="I170" i="9"/>
  <c r="H170" i="9"/>
  <c r="I169" i="9"/>
  <c r="H169" i="9"/>
  <c r="I168" i="9"/>
  <c r="H168" i="9"/>
  <c r="I166" i="9"/>
  <c r="H166" i="9"/>
  <c r="I165" i="9"/>
  <c r="H165" i="9"/>
  <c r="I164" i="9"/>
  <c r="H164" i="9"/>
  <c r="I163" i="9"/>
  <c r="H163" i="9"/>
  <c r="I161" i="9"/>
  <c r="H161" i="9"/>
  <c r="I160" i="9"/>
  <c r="H160" i="9"/>
  <c r="I159" i="9"/>
  <c r="H159" i="9"/>
  <c r="I158" i="9"/>
  <c r="H158" i="9"/>
  <c r="I156" i="9"/>
  <c r="H156" i="9"/>
  <c r="I155" i="9"/>
  <c r="H155" i="9"/>
  <c r="I154" i="9"/>
  <c r="H154" i="9"/>
  <c r="I153" i="9"/>
  <c r="H153" i="9"/>
  <c r="I151" i="9"/>
  <c r="H151" i="9"/>
  <c r="I150" i="9"/>
  <c r="H150" i="9"/>
  <c r="I149" i="9"/>
  <c r="H149" i="9"/>
  <c r="I148" i="9"/>
  <c r="H148" i="9"/>
  <c r="I146" i="9"/>
  <c r="H146" i="9"/>
  <c r="I145" i="9"/>
  <c r="H145" i="9"/>
  <c r="I144" i="9"/>
  <c r="H144" i="9"/>
  <c r="I143" i="9"/>
  <c r="H143" i="9"/>
  <c r="I141" i="9"/>
  <c r="H141" i="9"/>
  <c r="I140" i="9"/>
  <c r="H140" i="9"/>
  <c r="I139" i="9"/>
  <c r="H139" i="9"/>
  <c r="I138" i="9"/>
  <c r="H138" i="9"/>
  <c r="I136" i="9"/>
  <c r="H136" i="9"/>
  <c r="I135" i="9"/>
  <c r="H135" i="9"/>
  <c r="I134" i="9"/>
  <c r="H134" i="9"/>
  <c r="I133" i="9"/>
  <c r="H133" i="9"/>
  <c r="I131" i="9"/>
  <c r="H131" i="9"/>
  <c r="I130" i="9"/>
  <c r="H130" i="9"/>
  <c r="I129" i="9"/>
  <c r="H129" i="9"/>
  <c r="I128" i="9"/>
  <c r="H128" i="9"/>
  <c r="I126" i="9"/>
  <c r="H126" i="9"/>
  <c r="I125" i="9"/>
  <c r="H125" i="9"/>
  <c r="I124" i="9"/>
  <c r="H124" i="9"/>
  <c r="I123" i="9"/>
  <c r="H123" i="9"/>
  <c r="I121" i="9"/>
  <c r="H121" i="9"/>
  <c r="I120" i="9"/>
  <c r="H120" i="9"/>
  <c r="I119" i="9"/>
  <c r="H119" i="9"/>
  <c r="I118" i="9"/>
  <c r="H118" i="9"/>
  <c r="I116" i="9"/>
  <c r="H116" i="9"/>
  <c r="I115" i="9"/>
  <c r="H115" i="9"/>
  <c r="I114" i="9"/>
  <c r="H114" i="9"/>
  <c r="I113" i="9"/>
  <c r="H113" i="9"/>
  <c r="I111" i="9"/>
  <c r="H111" i="9"/>
  <c r="I110" i="9"/>
  <c r="H110" i="9"/>
  <c r="I109" i="9"/>
  <c r="H109" i="9"/>
  <c r="I108" i="9"/>
  <c r="H108" i="9"/>
  <c r="I106" i="9"/>
  <c r="H106" i="9"/>
  <c r="I105" i="9"/>
  <c r="H105" i="9"/>
  <c r="I104" i="9"/>
  <c r="H104" i="9"/>
  <c r="I103" i="9"/>
  <c r="H103" i="9"/>
  <c r="I101" i="9"/>
  <c r="H101" i="9"/>
  <c r="I100" i="9"/>
  <c r="H100" i="9"/>
  <c r="I99" i="9"/>
  <c r="H99" i="9"/>
  <c r="I98" i="9"/>
  <c r="H98" i="9"/>
  <c r="I96" i="9"/>
  <c r="H96" i="9"/>
  <c r="I95" i="9"/>
  <c r="H95" i="9"/>
  <c r="I94" i="9"/>
  <c r="H94" i="9"/>
  <c r="I93" i="9"/>
  <c r="H93" i="9"/>
  <c r="I91" i="9"/>
  <c r="H91" i="9"/>
  <c r="I90" i="9"/>
  <c r="H90" i="9"/>
  <c r="I89" i="9"/>
  <c r="H89" i="9"/>
  <c r="I88" i="9"/>
  <c r="H88" i="9"/>
  <c r="I86" i="9"/>
  <c r="H86" i="9"/>
  <c r="I85" i="9"/>
  <c r="H85" i="9"/>
  <c r="I84" i="9"/>
  <c r="H84" i="9"/>
  <c r="I83" i="9"/>
  <c r="H83" i="9"/>
  <c r="I81" i="9"/>
  <c r="H81" i="9"/>
  <c r="I80" i="9"/>
  <c r="H80" i="9"/>
  <c r="I79" i="9"/>
  <c r="H79" i="9"/>
  <c r="I78" i="9"/>
  <c r="H78" i="9"/>
  <c r="I76" i="9"/>
  <c r="H76" i="9"/>
  <c r="I75" i="9"/>
  <c r="H75" i="9"/>
  <c r="I74" i="9"/>
  <c r="H74" i="9"/>
  <c r="I73" i="9"/>
  <c r="H73" i="9"/>
  <c r="I71" i="9"/>
  <c r="H71" i="9"/>
  <c r="I70" i="9"/>
  <c r="H70" i="9"/>
  <c r="I69" i="9"/>
  <c r="H69" i="9"/>
  <c r="I68" i="9"/>
  <c r="H68" i="9"/>
  <c r="I66" i="9"/>
  <c r="H66" i="9"/>
  <c r="I65" i="9"/>
  <c r="H65" i="9"/>
  <c r="I64" i="9"/>
  <c r="H64" i="9"/>
  <c r="I63" i="9"/>
  <c r="H63" i="9"/>
  <c r="I61" i="9"/>
  <c r="H61" i="9"/>
  <c r="I60" i="9"/>
  <c r="H60" i="9"/>
  <c r="I59" i="9"/>
  <c r="H59" i="9"/>
  <c r="I58" i="9"/>
  <c r="H58" i="9"/>
  <c r="I56" i="9"/>
  <c r="H56" i="9"/>
  <c r="I55" i="9"/>
  <c r="H55" i="9"/>
  <c r="I54" i="9"/>
  <c r="H54" i="9"/>
  <c r="I53" i="9"/>
  <c r="H53" i="9"/>
  <c r="I51" i="9"/>
  <c r="H51" i="9"/>
  <c r="I50" i="9"/>
  <c r="H50" i="9"/>
  <c r="I49" i="9"/>
  <c r="H49" i="9"/>
  <c r="I48" i="9"/>
  <c r="H48" i="9"/>
  <c r="I46" i="9"/>
  <c r="H46" i="9"/>
  <c r="I45" i="9"/>
  <c r="H45" i="9"/>
  <c r="I44" i="9"/>
  <c r="H44" i="9"/>
  <c r="I43" i="9"/>
  <c r="H43" i="9"/>
  <c r="I41" i="9"/>
  <c r="H41" i="9"/>
  <c r="I40" i="9"/>
  <c r="H40" i="9"/>
  <c r="I39" i="9"/>
  <c r="H39" i="9"/>
  <c r="I38" i="9"/>
  <c r="H38" i="9"/>
  <c r="I36" i="9"/>
  <c r="H36" i="9"/>
  <c r="I35" i="9"/>
  <c r="H35" i="9"/>
  <c r="I34" i="9"/>
  <c r="H34" i="9"/>
  <c r="I33" i="9"/>
  <c r="H33" i="9"/>
  <c r="I31" i="9"/>
  <c r="H31" i="9"/>
  <c r="I30" i="9"/>
  <c r="H30" i="9"/>
  <c r="I29" i="9"/>
  <c r="H29" i="9"/>
  <c r="I28" i="9"/>
  <c r="H28" i="9"/>
  <c r="I26" i="9"/>
  <c r="H26" i="9"/>
  <c r="I25" i="9"/>
  <c r="H25" i="9"/>
  <c r="I24" i="9"/>
  <c r="H24" i="9"/>
  <c r="I23" i="9"/>
  <c r="H23" i="9"/>
  <c r="I21" i="9"/>
  <c r="H21" i="9"/>
  <c r="I20" i="9"/>
  <c r="H20" i="9"/>
  <c r="I19" i="9"/>
  <c r="H19" i="9"/>
  <c r="I18" i="9"/>
  <c r="H18" i="9"/>
</calcChain>
</file>

<file path=xl/sharedStrings.xml><?xml version="1.0" encoding="utf-8"?>
<sst xmlns="http://schemas.openxmlformats.org/spreadsheetml/2006/main" count="261" uniqueCount="100">
  <si>
    <t>Lp.</t>
  </si>
  <si>
    <t>Nr dokumentu</t>
  </si>
  <si>
    <t>Opis dokumentu</t>
  </si>
  <si>
    <t>Kontrahent</t>
  </si>
  <si>
    <t>Typ dokumentu</t>
  </si>
  <si>
    <t>Wartość brutto</t>
  </si>
  <si>
    <t>RAZEM</t>
  </si>
  <si>
    <t>Data wpływu</t>
  </si>
  <si>
    <t xml:space="preserve">RAZEM NA ZESTAWIENIU </t>
  </si>
  <si>
    <t>Data wydruku: 16.06.2023</t>
  </si>
  <si>
    <t>Brak danych spełniających kryteria zestawienia.</t>
  </si>
  <si>
    <t>z datą wpływu od: 01.05.2023 do: 31.05.2023</t>
  </si>
  <si>
    <t>Szablon: Podstawowy</t>
  </si>
  <si>
    <t>Nazwa  towaru lub usługi</t>
  </si>
  <si>
    <t>HiddenColumnMark</t>
  </si>
  <si>
    <t>Zestawienie dokumentów zakupu</t>
  </si>
  <si>
    <t>Nr dok. Pierwotnego</t>
  </si>
  <si>
    <t>Jednostka: SP22</t>
  </si>
  <si>
    <t/>
  </si>
  <si>
    <t>02 1367 000 0065 02</t>
  </si>
  <si>
    <t>09.05.2023</t>
  </si>
  <si>
    <t>06/005398/2023</t>
  </si>
  <si>
    <t>9/05/23</t>
  </si>
  <si>
    <t>PSD/1327/05/2023</t>
  </si>
  <si>
    <t>1072/2023/FMK</t>
  </si>
  <si>
    <t>16.05.2023</t>
  </si>
  <si>
    <t>46/2023</t>
  </si>
  <si>
    <t>4775/2023</t>
  </si>
  <si>
    <t>4934/2023</t>
  </si>
  <si>
    <t>507/05/2023</t>
  </si>
  <si>
    <t>52/05/23</t>
  </si>
  <si>
    <t>758/05/2023</t>
  </si>
  <si>
    <t>8186/MG/2023</t>
  </si>
  <si>
    <t>918/2023</t>
  </si>
  <si>
    <t>00551/2023/CW</t>
  </si>
  <si>
    <t>23.05.2023</t>
  </si>
  <si>
    <t>0057/NL/23</t>
  </si>
  <si>
    <t>114/05/23</t>
  </si>
  <si>
    <t>1186/05/2023</t>
  </si>
  <si>
    <t>5259/2023</t>
  </si>
  <si>
    <t>66/23</t>
  </si>
  <si>
    <t>901109322</t>
  </si>
  <si>
    <t>97/05/23</t>
  </si>
  <si>
    <t>1152/2023/FMK</t>
  </si>
  <si>
    <t>30.05.2023</t>
  </si>
  <si>
    <t>16/2305/00000920</t>
  </si>
  <si>
    <t>643/PAS/2023</t>
  </si>
  <si>
    <t>9292/MG/2023</t>
  </si>
  <si>
    <t>9365/MG/2023</t>
  </si>
  <si>
    <t>1080/2023</t>
  </si>
  <si>
    <t>31.05.2023</t>
  </si>
  <si>
    <t>156/05/23</t>
  </si>
  <si>
    <t>5660/2023</t>
  </si>
  <si>
    <t>F/SZ/KIELCE/05/23/0051</t>
  </si>
  <si>
    <t>PGE DYSTRYBUCJA - PGE DYSTRYBUCJA SPÓŁKA AKCYJNA</t>
  </si>
  <si>
    <t>WODOCIĄGI - WODOCIĄGI KIELECKIE SPÓŁKA Z OGRANICZONĄ ODPOWIEDZIALNOŚCIĄ</t>
  </si>
  <si>
    <t>Przysmak - PRZEDSIĘBIORSTWO HANDLOWE "PRZYSMAK" SPÓŁKA JAWNA LECH EDWARD, BOREK KRYSTYNA</t>
  </si>
  <si>
    <t>POCZTA ENVELO - POCZTA POLSKA USŁUGI CYFROWE SPÓŁKA Z OGRANICZONĄ ODPOWIEDZIALNOŚCIĄ</t>
  </si>
  <si>
    <t>Mrówka - QUEST SC SPÓŁKA Z OGRANICZONĄ ODPOWIEDZIALNOŚCIĄ</t>
  </si>
  <si>
    <t>BLUEPEN - BLUE PEN MAREK MAJCHRZYK</t>
  </si>
  <si>
    <t>CITROMAR PHU - PRZEDSIĘBIORSTWO HANDLOWO-USŁUGOWE CITROMAR MARIUSZ LAMCZYK</t>
  </si>
  <si>
    <t>PINGWINEK - PRZEDSIĘBIORSTWO PRODUKCYJNO-USŁUGOWO-HANDLOWE "PINGWINEK" JERZY ŚWIERCZ, ANNA ŚWIERCZ SPÓŁKA JAWNA</t>
  </si>
  <si>
    <t>KONKRET PLUS - KONKRET PLUS LESZEK OZIORO</t>
  </si>
  <si>
    <t>K&amp;K Katarzyna Misiewicz - PRZEDSIĘBIORSTWO HANDLOWO-USŁUGOWE  Katarzyna Miśkiewicz "K&amp;K"</t>
  </si>
  <si>
    <t>Biuro Expert - BIURO EXPERT SPÓŁKA CYWILNA P.BERA,G.KASPEREK,W.CZAJKOWSKI I A.WIŚNIEWSKI</t>
  </si>
  <si>
    <t>PC-JET - PC-JET PAWEŁ KACZOR</t>
  </si>
  <si>
    <t>MAC - GRUPA MAC SPÓŁKA AKCYJNA</t>
  </si>
  <si>
    <t>PGE Obrót - PGE OBRÓT SPÓŁKA AKCYJNA</t>
  </si>
  <si>
    <t>GOŁDA - FIRMA HANDLOWO USŁUGOWA JOLANTA GOŁDA</t>
  </si>
  <si>
    <t>SKwP - Stowarzyszenie Księgowych w Polsce Oddział Okręgowy w Kielcach</t>
  </si>
  <si>
    <t>dystrybucja energii elektrycznej</t>
  </si>
  <si>
    <t>Faktura VAT zakupu</t>
  </si>
  <si>
    <t>woda+ścieki</t>
  </si>
  <si>
    <t>faktura zakupu - żywienie</t>
  </si>
  <si>
    <t>zakup znaczków,usług pocztowych</t>
  </si>
  <si>
    <t>art.do pracy bieżącej dla konserwatora</t>
  </si>
  <si>
    <t>art.biurowe skrzynka ewakuacyjna</t>
  </si>
  <si>
    <t>art. biurowe</t>
  </si>
  <si>
    <t>zakup kserokopiarki</t>
  </si>
  <si>
    <t>ANALIZA WODY</t>
  </si>
  <si>
    <t>zakup tonerów</t>
  </si>
  <si>
    <t>tablica suchościeralna</t>
  </si>
  <si>
    <t>zakup energii elektrycznej</t>
  </si>
  <si>
    <t>zakup kluczy</t>
  </si>
  <si>
    <t>art.biurowe</t>
  </si>
  <si>
    <t>środki czystości</t>
  </si>
  <si>
    <t>SZKOLENIE KODEKS PRACY PRACOWNIK ADMINISTRACJI</t>
  </si>
  <si>
    <t>dystrybucja energii</t>
  </si>
  <si>
    <t>woda</t>
  </si>
  <si>
    <t>żywienie</t>
  </si>
  <si>
    <t>znaczki pocztowe</t>
  </si>
  <si>
    <t>art.dla koserwatora</t>
  </si>
  <si>
    <t>skrzynka ewakuacyja</t>
  </si>
  <si>
    <t>art. biurowe (segregatory,książka obiektu budowlanego)</t>
  </si>
  <si>
    <t>kserokopiarka</t>
  </si>
  <si>
    <t>analiza wody</t>
  </si>
  <si>
    <t>toner</t>
  </si>
  <si>
    <t>energia elektr.</t>
  </si>
  <si>
    <t>Klucze</t>
  </si>
  <si>
    <t>szkolenie pracowników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</si>
</sst>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</font>
    <font>
      <sz val="10"/>
      <color rgb="FF000000"/>
      <name val="Arial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theme="0" tint="-0.14996795556505021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D9D9D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9E2FF"/>
        <bgColor indexed="64"/>
      </patternFill>
    </fill>
  </fills>
  <borders count="18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5" fillId="0" borderId="12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right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" fillId="0" borderId="0" xfId="0" applyFont="1"/>
    <xf numFmtId="49" fontId="4" fillId="0" borderId="1" xfId="0" applyNumberFormat="1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right" vertical="center"/>
    </xf>
    <xf numFmtId="0" fontId="2" fillId="3" borderId="3" xfId="0" applyFont="1" applyFill="1" applyBorder="1" applyAlignment="1">
      <alignment horizontal="left" vertical="center"/>
    </xf>
    <xf numFmtId="0" fontId="8" fillId="0" borderId="0" xfId="0" applyFont="1"/>
    <xf numFmtId="0" fontId="11" fillId="0" borderId="0" xfId="0" applyFont="1"/>
    <xf numFmtId="4" fontId="5" fillId="0" borderId="3" xfId="0" applyNumberFormat="1" applyFont="1" applyFill="1" applyBorder="1" applyAlignment="1">
      <alignment horizontal="right" vertical="center"/>
    </xf>
    <xf numFmtId="49" fontId="4" fillId="0" borderId="12" xfId="0" applyNumberFormat="1" applyFont="1" applyFill="1" applyBorder="1" applyAlignment="1">
      <alignment horizontal="right" vertical="center" wrapText="1"/>
    </xf>
    <xf numFmtId="0" fontId="2" fillId="3" borderId="12" xfId="0" applyFont="1" applyFill="1" applyBorder="1" applyAlignment="1">
      <alignment horizontal="right" vertical="center"/>
    </xf>
    <xf numFmtId="0" fontId="8" fillId="0" borderId="0" xfId="0" applyFont="1" applyAlignment="1">
      <alignment shrinkToFit="1"/>
    </xf>
    <xf numFmtId="4" fontId="6" fillId="0" borderId="3" xfId="0" applyNumberFormat="1" applyFont="1" applyFill="1" applyBorder="1" applyAlignment="1">
      <alignment horizontal="right" vertical="center" shrinkToFit="1"/>
    </xf>
    <xf numFmtId="0" fontId="8" fillId="0" borderId="8" xfId="0" applyFont="1" applyBorder="1" applyAlignment="1">
      <alignment shrinkToFit="1"/>
    </xf>
    <xf numFmtId="49" fontId="4" fillId="0" borderId="3" xfId="0" applyNumberFormat="1" applyFont="1" applyFill="1" applyBorder="1" applyAlignment="1">
      <alignment horizontal="left" vertical="center" shrinkToFit="1"/>
    </xf>
    <xf numFmtId="4" fontId="10" fillId="2" borderId="3" xfId="0" applyNumberFormat="1" applyFont="1" applyFill="1" applyBorder="1" applyAlignment="1">
      <alignment horizontal="right" vertical="center" shrinkToFit="1"/>
    </xf>
    <xf numFmtId="4" fontId="5" fillId="0" borderId="3" xfId="0" applyNumberFormat="1" applyFont="1" applyFill="1" applyBorder="1" applyAlignment="1">
      <alignment horizontal="right" vertical="center" shrinkToFit="1"/>
    </xf>
    <xf numFmtId="0" fontId="5" fillId="0" borderId="8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49" fontId="4" fillId="0" borderId="14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top"/>
    </xf>
    <xf numFmtId="0" fontId="2" fillId="3" borderId="5" xfId="0" applyFont="1" applyFill="1" applyBorder="1" applyAlignment="1">
      <alignment horizontal="center" vertical="top"/>
    </xf>
    <xf numFmtId="0" fontId="2" fillId="3" borderId="6" xfId="0" applyFont="1" applyFill="1" applyBorder="1" applyAlignment="1">
      <alignment horizontal="center" vertical="top"/>
    </xf>
    <xf numFmtId="0" fontId="2" fillId="3" borderId="8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2" fillId="3" borderId="13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left" vertical="center" wrapText="1"/>
    </xf>
    <xf numFmtId="49" fontId="4" fillId="0" borderId="11" xfId="0" applyNumberFormat="1" applyFont="1" applyFill="1" applyBorder="1" applyAlignment="1">
      <alignment horizontal="left" vertical="center" wrapText="1"/>
    </xf>
    <xf numFmtId="49" fontId="4" fillId="0" borderId="4" xfId="0" applyNumberFormat="1" applyFont="1" applyFill="1" applyBorder="1" applyAlignment="1">
      <alignment horizontal="center" vertical="top"/>
    </xf>
    <xf numFmtId="49" fontId="4" fillId="0" borderId="5" xfId="0" applyNumberFormat="1" applyFont="1" applyFill="1" applyBorder="1" applyAlignment="1">
      <alignment horizontal="center" vertical="top"/>
    </xf>
    <xf numFmtId="49" fontId="4" fillId="0" borderId="6" xfId="0" applyNumberFormat="1" applyFont="1" applyFill="1" applyBorder="1" applyAlignment="1">
      <alignment horizontal="center" vertical="top"/>
    </xf>
    <xf numFmtId="4" fontId="4" fillId="0" borderId="4" xfId="0" applyNumberFormat="1" applyFont="1" applyFill="1" applyBorder="1" applyAlignment="1">
      <alignment horizontal="right" vertical="center" shrinkToFit="1"/>
    </xf>
    <xf numFmtId="4" fontId="4" fillId="0" borderId="5" xfId="0" applyNumberFormat="1" applyFont="1" applyFill="1" applyBorder="1" applyAlignment="1">
      <alignment horizontal="right" vertical="center"/>
    </xf>
    <xf numFmtId="4" fontId="4" fillId="0" borderId="6" xfId="0" applyNumberFormat="1" applyFont="1" applyFill="1" applyBorder="1" applyAlignment="1">
      <alignment horizontal="right" vertical="center"/>
    </xf>
    <xf numFmtId="49" fontId="4" fillId="0" borderId="8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49" fontId="4" fillId="0" borderId="10" xfId="0" applyNumberFormat="1" applyFont="1" applyFill="1" applyBorder="1" applyAlignment="1">
      <alignment horizontal="left" vertical="center" wrapText="1"/>
    </xf>
    <xf numFmtId="49" fontId="4" fillId="0" borderId="9" xfId="0" applyNumberFormat="1" applyFont="1" applyFill="1" applyBorder="1" applyAlignment="1">
      <alignment horizontal="left" vertical="center" wrapText="1"/>
    </xf>
    <xf numFmtId="49" fontId="4" fillId="0" borderId="13" xfId="0" applyNumberFormat="1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1A6CB-B672-406A-B628-27B6B9E9ED82}">
  <sheetPr>
    <pageSetUpPr fitToPage="1"/>
  </sheetPr>
  <dimension ref="A1:L178"/>
  <sheetViews>
    <sheetView showGridLines="0" tabSelected="1" topLeftCell="A85" workbookViewId="0">
      <selection activeCell="M185" sqref="M185"/>
    </sheetView>
  </sheetViews>
  <sheetFormatPr defaultRowHeight="15" x14ac:dyDescent="0.25"/>
  <cols>
    <col min="1" max="2" width="3.7109375" customWidth="1"/>
    <col min="3" max="4" width="27.7109375" customWidth="1"/>
    <col min="5" max="6" width="12.7109375" customWidth="1"/>
    <col min="7" max="9" width="9.140625" hidden="1" customWidth="1"/>
  </cols>
  <sheetData>
    <row r="1" spans="1:9" ht="15" customHeight="1" x14ac:dyDescent="0.25"/>
    <row r="2" spans="1:9" ht="15" hidden="1" customHeight="1" x14ac:dyDescent="0.25">
      <c r="G2" s="21" t="s">
        <v>14</v>
      </c>
      <c r="H2" s="21" t="s">
        <v>14</v>
      </c>
      <c r="I2" s="21" t="s">
        <v>14</v>
      </c>
    </row>
    <row r="3" spans="1:9" ht="15" customHeight="1" x14ac:dyDescent="0.25">
      <c r="A3" s="12" t="s">
        <v>9</v>
      </c>
      <c r="B3" s="12"/>
      <c r="C3" s="12"/>
      <c r="D3" s="12"/>
      <c r="E3" s="12"/>
      <c r="F3" s="12"/>
    </row>
    <row r="4" spans="1:9" ht="21" customHeight="1" x14ac:dyDescent="0.25">
      <c r="A4" s="11" t="s">
        <v>15</v>
      </c>
      <c r="B4" s="11"/>
      <c r="C4" s="11"/>
      <c r="D4" s="11"/>
      <c r="E4" s="11"/>
      <c r="F4" s="11"/>
    </row>
    <row r="5" spans="1:9" ht="15" customHeight="1" x14ac:dyDescent="0.25">
      <c r="A5" s="10" t="s">
        <v>12</v>
      </c>
      <c r="B5" s="10"/>
      <c r="C5" s="10"/>
      <c r="D5" s="10"/>
      <c r="E5" s="10"/>
      <c r="F5" s="10"/>
    </row>
    <row r="6" spans="1:9" ht="1.5" customHeight="1" x14ac:dyDescent="0.25">
      <c r="A6" s="13"/>
      <c r="B6" s="13"/>
      <c r="C6" s="13"/>
      <c r="D6" s="13"/>
      <c r="E6" s="13"/>
      <c r="F6" s="13"/>
    </row>
    <row r="7" spans="1:9" ht="15" customHeight="1" x14ac:dyDescent="0.25">
      <c r="A7" s="13" t="s">
        <v>11</v>
      </c>
      <c r="B7" s="13"/>
      <c r="C7" s="13"/>
      <c r="D7" s="13"/>
      <c r="E7" s="13"/>
      <c r="F7" s="13"/>
    </row>
    <row r="8" spans="1:9" hidden="1" x14ac:dyDescent="0.25">
      <c r="A8" s="13"/>
      <c r="B8" s="13"/>
      <c r="C8" s="13"/>
      <c r="D8" s="13"/>
      <c r="E8" s="13"/>
      <c r="F8" s="13"/>
    </row>
    <row r="9" spans="1:9" hidden="1" x14ac:dyDescent="0.25">
      <c r="A9" s="13"/>
      <c r="B9" s="13"/>
      <c r="C9" s="13"/>
      <c r="D9" s="13"/>
      <c r="E9" s="13"/>
      <c r="F9" s="13"/>
    </row>
    <row r="10" spans="1:9" hidden="1" x14ac:dyDescent="0.25">
      <c r="A10" s="14" t="s">
        <v>10</v>
      </c>
      <c r="B10" s="14"/>
      <c r="C10" s="14"/>
      <c r="D10" s="14"/>
      <c r="E10" s="14"/>
      <c r="F10" s="14"/>
    </row>
    <row r="11" spans="1:9" ht="15" customHeight="1" x14ac:dyDescent="0.25"/>
    <row r="12" spans="1:9" ht="12.75" hidden="1" customHeight="1" x14ac:dyDescent="0.25">
      <c r="A12" s="9"/>
      <c r="B12" s="9"/>
      <c r="C12" s="9"/>
      <c r="D12" s="9"/>
      <c r="E12" s="9"/>
      <c r="F12" s="9"/>
    </row>
    <row r="13" spans="1:9" ht="15" customHeight="1" x14ac:dyDescent="0.25">
      <c r="A13" s="8" t="s">
        <v>0</v>
      </c>
      <c r="B13" s="5" t="s">
        <v>1</v>
      </c>
      <c r="C13" s="4"/>
      <c r="D13" s="24" t="s">
        <v>16</v>
      </c>
      <c r="E13" s="39" t="s">
        <v>7</v>
      </c>
      <c r="F13" s="8" t="s">
        <v>5</v>
      </c>
    </row>
    <row r="14" spans="1:9" ht="15" customHeight="1" x14ac:dyDescent="0.25">
      <c r="A14" s="7"/>
      <c r="B14" s="42" t="s">
        <v>3</v>
      </c>
      <c r="C14" s="43"/>
      <c r="D14" s="44"/>
      <c r="E14" s="40"/>
      <c r="F14" s="7"/>
    </row>
    <row r="15" spans="1:9" ht="15" customHeight="1" x14ac:dyDescent="0.25">
      <c r="A15" s="6"/>
      <c r="B15" s="45" t="s">
        <v>2</v>
      </c>
      <c r="C15" s="46"/>
      <c r="D15" s="18" t="s">
        <v>4</v>
      </c>
      <c r="E15" s="41"/>
      <c r="F15" s="7"/>
    </row>
    <row r="16" spans="1:9" ht="12.75" hidden="1" customHeight="1" x14ac:dyDescent="0.25">
      <c r="A16" s="15"/>
      <c r="B16" s="19" t="s">
        <v>0</v>
      </c>
      <c r="C16" s="45" t="s">
        <v>13</v>
      </c>
      <c r="D16" s="46"/>
      <c r="E16" s="46"/>
      <c r="F16" s="6"/>
    </row>
    <row r="17" spans="1:9" ht="15" customHeight="1" x14ac:dyDescent="0.25">
      <c r="A17" s="47" t="s">
        <v>17</v>
      </c>
      <c r="B17" s="48"/>
      <c r="C17" s="48"/>
      <c r="D17" s="48"/>
      <c r="E17" s="48"/>
      <c r="F17" s="26">
        <v>28750.78</v>
      </c>
    </row>
    <row r="18" spans="1:9" ht="4.5" hidden="1" customHeight="1" x14ac:dyDescent="0.25">
      <c r="A18" s="49">
        <v>0</v>
      </c>
      <c r="B18" s="52"/>
      <c r="C18" s="53"/>
      <c r="D18" s="23"/>
      <c r="E18" s="54"/>
      <c r="F18" s="57">
        <v>0</v>
      </c>
      <c r="G18" s="27">
        <v>0</v>
      </c>
      <c r="H18" s="20" t="str">
        <f>IF(OR(G18=0,G18=1),"",1)</f>
        <v/>
      </c>
      <c r="I18" s="25">
        <f>IF(B18="",1,"")</f>
        <v>1</v>
      </c>
    </row>
    <row r="19" spans="1:9" ht="4.5" hidden="1" customHeight="1" x14ac:dyDescent="0.25">
      <c r="A19" s="50"/>
      <c r="B19" s="60"/>
      <c r="C19" s="61"/>
      <c r="D19" s="62"/>
      <c r="E19" s="55"/>
      <c r="F19" s="58"/>
      <c r="G19" s="27">
        <v>0</v>
      </c>
      <c r="H19" s="20" t="str">
        <f>IF(OR(G19=0,G19=1),"",1)</f>
        <v/>
      </c>
      <c r="I19" s="25" t="e">
        <f>IF(AND(#REF!="",#REF!=""),1,"")</f>
        <v>#REF!</v>
      </c>
    </row>
    <row r="20" spans="1:9" ht="4.5" hidden="1" customHeight="1" x14ac:dyDescent="0.25">
      <c r="A20" s="51"/>
      <c r="B20" s="63"/>
      <c r="C20" s="64"/>
      <c r="D20" s="16"/>
      <c r="E20" s="56"/>
      <c r="F20" s="59"/>
      <c r="G20" s="27">
        <v>0</v>
      </c>
      <c r="H20" s="20" t="str">
        <f>IF(OR(G20=0,G20=1),"",1)</f>
        <v/>
      </c>
      <c r="I20" s="25" t="e">
        <f>IF(AND(#REF!="",#REF!=""),1,"")</f>
        <v>#REF!</v>
      </c>
    </row>
    <row r="21" spans="1:9" ht="12.75" hidden="1" customHeight="1" x14ac:dyDescent="0.25">
      <c r="A21" s="17"/>
      <c r="B21" s="28">
        <v>0</v>
      </c>
      <c r="C21" s="37"/>
      <c r="D21" s="38"/>
      <c r="E21" s="38"/>
      <c r="F21" s="29">
        <v>28750.78</v>
      </c>
      <c r="G21" s="27">
        <v>0</v>
      </c>
      <c r="H21" s="25">
        <f>IF(G21=0,1,"")</f>
        <v>1</v>
      </c>
      <c r="I21" s="20" t="e">
        <f>IF(AND(#REF!="",#REF!=""),1,"")</f>
        <v>#REF!</v>
      </c>
    </row>
    <row r="22" spans="1:9" ht="12.75" hidden="1" customHeight="1" x14ac:dyDescent="0.25">
      <c r="A22" s="47" t="s">
        <v>18</v>
      </c>
      <c r="B22" s="48"/>
      <c r="C22" s="48"/>
      <c r="D22" s="48"/>
      <c r="E22" s="48"/>
      <c r="F22" s="26">
        <v>1952.48</v>
      </c>
      <c r="G22" s="20"/>
      <c r="H22" s="20"/>
      <c r="I22" s="20"/>
    </row>
    <row r="23" spans="1:9" ht="15" customHeight="1" x14ac:dyDescent="0.25">
      <c r="A23" s="49">
        <v>1</v>
      </c>
      <c r="B23" s="52" t="s">
        <v>19</v>
      </c>
      <c r="C23" s="53"/>
      <c r="D23" s="23" t="s">
        <v>18</v>
      </c>
      <c r="E23" s="54" t="s">
        <v>20</v>
      </c>
      <c r="F23" s="57">
        <v>1952.48</v>
      </c>
      <c r="G23" s="27">
        <v>0</v>
      </c>
      <c r="H23" s="20" t="str">
        <f>IF(OR(G23=0,G23=1),"",1)</f>
        <v/>
      </c>
      <c r="I23" s="20" t="str">
        <f>IF(B23="",1,"")</f>
        <v/>
      </c>
    </row>
    <row r="24" spans="1:9" ht="15" customHeight="1" x14ac:dyDescent="0.25">
      <c r="A24" s="50"/>
      <c r="B24" s="60" t="s">
        <v>54</v>
      </c>
      <c r="C24" s="61"/>
      <c r="D24" s="62"/>
      <c r="E24" s="55"/>
      <c r="F24" s="58"/>
      <c r="G24" s="27">
        <v>0</v>
      </c>
      <c r="H24" s="20" t="str">
        <f>IF(OR(G24=0,G24=1),"",1)</f>
        <v/>
      </c>
      <c r="I24" s="20" t="e">
        <f>IF(AND(#REF!="",#REF!=""),1,"")</f>
        <v>#REF!</v>
      </c>
    </row>
    <row r="25" spans="1:9" ht="15" customHeight="1" x14ac:dyDescent="0.25">
      <c r="A25" s="51"/>
      <c r="B25" s="63" t="s">
        <v>70</v>
      </c>
      <c r="C25" s="64"/>
      <c r="D25" s="16" t="s">
        <v>71</v>
      </c>
      <c r="E25" s="56"/>
      <c r="F25" s="59"/>
      <c r="G25" s="27">
        <v>0</v>
      </c>
      <c r="H25" s="20" t="str">
        <f>IF(OR(G25=0,G25=1),"",1)</f>
        <v/>
      </c>
      <c r="I25" s="20" t="e">
        <f>IF(AND(#REF!="",#REF!=""),1,"")</f>
        <v>#REF!</v>
      </c>
    </row>
    <row r="26" spans="1:9" ht="12.75" hidden="1" customHeight="1" x14ac:dyDescent="0.25">
      <c r="A26" s="17"/>
      <c r="B26" s="28">
        <v>0</v>
      </c>
      <c r="C26" s="37" t="s">
        <v>87</v>
      </c>
      <c r="D26" s="38"/>
      <c r="E26" s="38"/>
      <c r="F26" s="29">
        <v>1952.48</v>
      </c>
      <c r="G26" s="27">
        <v>0</v>
      </c>
      <c r="H26" s="25">
        <f>IF(G26=0,1,"")</f>
        <v>1</v>
      </c>
      <c r="I26" s="20" t="e">
        <f>IF(AND(#REF!="",#REF!=""),1,"")</f>
        <v>#REF!</v>
      </c>
    </row>
    <row r="27" spans="1:9" ht="12.75" hidden="1" customHeight="1" x14ac:dyDescent="0.25">
      <c r="A27" s="47" t="s">
        <v>18</v>
      </c>
      <c r="B27" s="48"/>
      <c r="C27" s="48"/>
      <c r="D27" s="48"/>
      <c r="E27" s="48"/>
      <c r="F27" s="26">
        <v>941.94</v>
      </c>
      <c r="G27" s="20"/>
      <c r="H27" s="20"/>
      <c r="I27" s="20"/>
    </row>
    <row r="28" spans="1:9" ht="15" customHeight="1" x14ac:dyDescent="0.25">
      <c r="A28" s="49">
        <v>2</v>
      </c>
      <c r="B28" s="52" t="s">
        <v>21</v>
      </c>
      <c r="C28" s="53"/>
      <c r="D28" s="23" t="s">
        <v>18</v>
      </c>
      <c r="E28" s="54" t="s">
        <v>20</v>
      </c>
      <c r="F28" s="57">
        <v>941.94</v>
      </c>
      <c r="G28" s="27">
        <v>0</v>
      </c>
      <c r="H28" s="20" t="str">
        <f>IF(OR(G28=0,G28=1),"",1)</f>
        <v/>
      </c>
      <c r="I28" s="20" t="str">
        <f>IF(B28="",1,"")</f>
        <v/>
      </c>
    </row>
    <row r="29" spans="1:9" ht="25.5" customHeight="1" x14ac:dyDescent="0.25">
      <c r="A29" s="50"/>
      <c r="B29" s="60" t="s">
        <v>55</v>
      </c>
      <c r="C29" s="61"/>
      <c r="D29" s="62"/>
      <c r="E29" s="55"/>
      <c r="F29" s="58"/>
      <c r="G29" s="27">
        <v>0</v>
      </c>
      <c r="H29" s="20" t="str">
        <f>IF(OR(G29=0,G29=1),"",1)</f>
        <v/>
      </c>
      <c r="I29" s="20" t="e">
        <f>IF(AND(#REF!="",#REF!=""),1,"")</f>
        <v>#REF!</v>
      </c>
    </row>
    <row r="30" spans="1:9" ht="15" customHeight="1" x14ac:dyDescent="0.25">
      <c r="A30" s="51"/>
      <c r="B30" s="63" t="s">
        <v>72</v>
      </c>
      <c r="C30" s="64"/>
      <c r="D30" s="16" t="s">
        <v>71</v>
      </c>
      <c r="E30" s="56"/>
      <c r="F30" s="59"/>
      <c r="G30" s="27">
        <v>0</v>
      </c>
      <c r="H30" s="20" t="str">
        <f>IF(OR(G30=0,G30=1),"",1)</f>
        <v/>
      </c>
      <c r="I30" s="20" t="e">
        <f>IF(AND(#REF!="",#REF!=""),1,"")</f>
        <v>#REF!</v>
      </c>
    </row>
    <row r="31" spans="1:9" ht="12.75" hidden="1" customHeight="1" x14ac:dyDescent="0.25">
      <c r="A31" s="17"/>
      <c r="B31" s="28">
        <v>0</v>
      </c>
      <c r="C31" s="37" t="s">
        <v>88</v>
      </c>
      <c r="D31" s="38"/>
      <c r="E31" s="38"/>
      <c r="F31" s="29">
        <v>941.94</v>
      </c>
      <c r="G31" s="27">
        <v>0</v>
      </c>
      <c r="H31" s="25">
        <f>IF(G31=0,1,"")</f>
        <v>1</v>
      </c>
      <c r="I31" s="20" t="e">
        <f>IF(AND(#REF!="",#REF!=""),1,"")</f>
        <v>#REF!</v>
      </c>
    </row>
    <row r="32" spans="1:9" ht="12.75" hidden="1" customHeight="1" x14ac:dyDescent="0.25">
      <c r="A32" s="47" t="s">
        <v>18</v>
      </c>
      <c r="B32" s="48"/>
      <c r="C32" s="48"/>
      <c r="D32" s="48"/>
      <c r="E32" s="48"/>
      <c r="F32" s="26">
        <v>393.6</v>
      </c>
      <c r="G32" s="20"/>
      <c r="H32" s="20"/>
      <c r="I32" s="20"/>
    </row>
    <row r="33" spans="1:9" ht="15" customHeight="1" x14ac:dyDescent="0.25">
      <c r="A33" s="49">
        <v>3</v>
      </c>
      <c r="B33" s="52" t="s">
        <v>22</v>
      </c>
      <c r="C33" s="53"/>
      <c r="D33" s="23" t="s">
        <v>18</v>
      </c>
      <c r="E33" s="54" t="s">
        <v>20</v>
      </c>
      <c r="F33" s="57">
        <v>393.6</v>
      </c>
      <c r="G33" s="27">
        <v>0</v>
      </c>
      <c r="H33" s="20" t="str">
        <f>IF(OR(G33=0,G33=1),"",1)</f>
        <v/>
      </c>
      <c r="I33" s="20" t="str">
        <f>IF(B33="",1,"")</f>
        <v/>
      </c>
    </row>
    <row r="34" spans="1:9" ht="25.5" customHeight="1" x14ac:dyDescent="0.25">
      <c r="A34" s="50"/>
      <c r="B34" s="60" t="s">
        <v>56</v>
      </c>
      <c r="C34" s="61"/>
      <c r="D34" s="62"/>
      <c r="E34" s="55"/>
      <c r="F34" s="58"/>
      <c r="G34" s="27">
        <v>0</v>
      </c>
      <c r="H34" s="20" t="str">
        <f>IF(OR(G34=0,G34=1),"",1)</f>
        <v/>
      </c>
      <c r="I34" s="20" t="e">
        <f>IF(AND(#REF!="",#REF!=""),1,"")</f>
        <v>#REF!</v>
      </c>
    </row>
    <row r="35" spans="1:9" ht="15" customHeight="1" x14ac:dyDescent="0.25">
      <c r="A35" s="51"/>
      <c r="B35" s="63" t="s">
        <v>73</v>
      </c>
      <c r="C35" s="64"/>
      <c r="D35" s="16" t="s">
        <v>71</v>
      </c>
      <c r="E35" s="56"/>
      <c r="F35" s="59"/>
      <c r="G35" s="27">
        <v>0</v>
      </c>
      <c r="H35" s="20" t="str">
        <f>IF(OR(G35=0,G35=1),"",1)</f>
        <v/>
      </c>
      <c r="I35" s="20" t="e">
        <f>IF(AND(#REF!="",#REF!=""),1,"")</f>
        <v>#REF!</v>
      </c>
    </row>
    <row r="36" spans="1:9" ht="12.75" hidden="1" customHeight="1" x14ac:dyDescent="0.25">
      <c r="A36" s="17"/>
      <c r="B36" s="28">
        <v>0</v>
      </c>
      <c r="C36" s="37" t="s">
        <v>89</v>
      </c>
      <c r="D36" s="38"/>
      <c r="E36" s="38"/>
      <c r="F36" s="29">
        <v>393.6</v>
      </c>
      <c r="G36" s="27">
        <v>0</v>
      </c>
      <c r="H36" s="25">
        <f>IF(G36=0,1,"")</f>
        <v>1</v>
      </c>
      <c r="I36" s="20" t="e">
        <f>IF(AND(#REF!="",#REF!=""),1,"")</f>
        <v>#REF!</v>
      </c>
    </row>
    <row r="37" spans="1:9" ht="12.75" hidden="1" customHeight="1" x14ac:dyDescent="0.25">
      <c r="A37" s="47" t="s">
        <v>18</v>
      </c>
      <c r="B37" s="48"/>
      <c r="C37" s="48"/>
      <c r="D37" s="48"/>
      <c r="E37" s="48"/>
      <c r="F37" s="26">
        <v>169.1</v>
      </c>
      <c r="G37" s="20"/>
      <c r="H37" s="20"/>
      <c r="I37" s="20"/>
    </row>
    <row r="38" spans="1:9" ht="15" customHeight="1" x14ac:dyDescent="0.25">
      <c r="A38" s="49">
        <v>4</v>
      </c>
      <c r="B38" s="52" t="s">
        <v>23</v>
      </c>
      <c r="C38" s="53"/>
      <c r="D38" s="23" t="s">
        <v>18</v>
      </c>
      <c r="E38" s="54" t="s">
        <v>20</v>
      </c>
      <c r="F38" s="57">
        <v>169.1</v>
      </c>
      <c r="G38" s="27">
        <v>0</v>
      </c>
      <c r="H38" s="20" t="str">
        <f>IF(OR(G38=0,G38=1),"",1)</f>
        <v/>
      </c>
      <c r="I38" s="20" t="str">
        <f>IF(B38="",1,"")</f>
        <v/>
      </c>
    </row>
    <row r="39" spans="1:9" ht="25.5" customHeight="1" x14ac:dyDescent="0.25">
      <c r="A39" s="50"/>
      <c r="B39" s="60" t="s">
        <v>57</v>
      </c>
      <c r="C39" s="61"/>
      <c r="D39" s="62"/>
      <c r="E39" s="55"/>
      <c r="F39" s="58"/>
      <c r="G39" s="27">
        <v>0</v>
      </c>
      <c r="H39" s="20" t="str">
        <f>IF(OR(G39=0,G39=1),"",1)</f>
        <v/>
      </c>
      <c r="I39" s="20" t="e">
        <f>IF(AND(#REF!="",#REF!=""),1,"")</f>
        <v>#REF!</v>
      </c>
    </row>
    <row r="40" spans="1:9" ht="15" customHeight="1" x14ac:dyDescent="0.25">
      <c r="A40" s="51"/>
      <c r="B40" s="63" t="s">
        <v>74</v>
      </c>
      <c r="C40" s="64"/>
      <c r="D40" s="16" t="s">
        <v>71</v>
      </c>
      <c r="E40" s="56"/>
      <c r="F40" s="59"/>
      <c r="G40" s="27">
        <v>0</v>
      </c>
      <c r="H40" s="20" t="str">
        <f>IF(OR(G40=0,G40=1),"",1)</f>
        <v/>
      </c>
      <c r="I40" s="20" t="e">
        <f>IF(AND(#REF!="",#REF!=""),1,"")</f>
        <v>#REF!</v>
      </c>
    </row>
    <row r="41" spans="1:9" ht="12.75" hidden="1" customHeight="1" x14ac:dyDescent="0.25">
      <c r="A41" s="17"/>
      <c r="B41" s="28">
        <v>0</v>
      </c>
      <c r="C41" s="37" t="s">
        <v>90</v>
      </c>
      <c r="D41" s="38"/>
      <c r="E41" s="38"/>
      <c r="F41" s="29">
        <v>169.1</v>
      </c>
      <c r="G41" s="27">
        <v>0</v>
      </c>
      <c r="H41" s="25">
        <f>IF(G41=0,1,"")</f>
        <v>1</v>
      </c>
      <c r="I41" s="20" t="e">
        <f>IF(AND(#REF!="",#REF!=""),1,"")</f>
        <v>#REF!</v>
      </c>
    </row>
    <row r="42" spans="1:9" ht="12.75" hidden="1" customHeight="1" x14ac:dyDescent="0.25">
      <c r="A42" s="47" t="s">
        <v>18</v>
      </c>
      <c r="B42" s="48"/>
      <c r="C42" s="48"/>
      <c r="D42" s="48"/>
      <c r="E42" s="48"/>
      <c r="F42" s="26">
        <v>102.86</v>
      </c>
      <c r="G42" s="20"/>
      <c r="H42" s="20"/>
      <c r="I42" s="20"/>
    </row>
    <row r="43" spans="1:9" ht="15" customHeight="1" x14ac:dyDescent="0.25">
      <c r="A43" s="49">
        <v>5</v>
      </c>
      <c r="B43" s="52" t="s">
        <v>24</v>
      </c>
      <c r="C43" s="53"/>
      <c r="D43" s="23" t="s">
        <v>18</v>
      </c>
      <c r="E43" s="54" t="s">
        <v>25</v>
      </c>
      <c r="F43" s="57">
        <v>102.86</v>
      </c>
      <c r="G43" s="27">
        <v>0</v>
      </c>
      <c r="H43" s="20" t="str">
        <f>IF(OR(G43=0,G43=1),"",1)</f>
        <v/>
      </c>
      <c r="I43" s="20" t="str">
        <f>IF(B43="",1,"")</f>
        <v/>
      </c>
    </row>
    <row r="44" spans="1:9" ht="15" customHeight="1" x14ac:dyDescent="0.25">
      <c r="A44" s="50"/>
      <c r="B44" s="60" t="s">
        <v>58</v>
      </c>
      <c r="C44" s="61"/>
      <c r="D44" s="62"/>
      <c r="E44" s="55"/>
      <c r="F44" s="58"/>
      <c r="G44" s="27">
        <v>0</v>
      </c>
      <c r="H44" s="20" t="str">
        <f>IF(OR(G44=0,G44=1),"",1)</f>
        <v/>
      </c>
      <c r="I44" s="20" t="e">
        <f>IF(AND(#REF!="",#REF!=""),1,"")</f>
        <v>#REF!</v>
      </c>
    </row>
    <row r="45" spans="1:9" ht="15" customHeight="1" x14ac:dyDescent="0.25">
      <c r="A45" s="51"/>
      <c r="B45" s="63" t="s">
        <v>75</v>
      </c>
      <c r="C45" s="64"/>
      <c r="D45" s="16" t="s">
        <v>71</v>
      </c>
      <c r="E45" s="56"/>
      <c r="F45" s="59"/>
      <c r="G45" s="27">
        <v>0</v>
      </c>
      <c r="H45" s="20" t="str">
        <f>IF(OR(G45=0,G45=1),"",1)</f>
        <v/>
      </c>
      <c r="I45" s="20" t="e">
        <f>IF(AND(#REF!="",#REF!=""),1,"")</f>
        <v>#REF!</v>
      </c>
    </row>
    <row r="46" spans="1:9" ht="12.75" hidden="1" customHeight="1" x14ac:dyDescent="0.25">
      <c r="A46" s="17"/>
      <c r="B46" s="28">
        <v>0</v>
      </c>
      <c r="C46" s="37" t="s">
        <v>91</v>
      </c>
      <c r="D46" s="38"/>
      <c r="E46" s="38"/>
      <c r="F46" s="29">
        <v>102.86</v>
      </c>
      <c r="G46" s="27">
        <v>0</v>
      </c>
      <c r="H46" s="25">
        <f>IF(G46=0,1,"")</f>
        <v>1</v>
      </c>
      <c r="I46" s="20" t="e">
        <f>IF(AND(#REF!="",#REF!=""),1,"")</f>
        <v>#REF!</v>
      </c>
    </row>
    <row r="47" spans="1:9" ht="12.75" hidden="1" customHeight="1" x14ac:dyDescent="0.25">
      <c r="A47" s="47" t="s">
        <v>18</v>
      </c>
      <c r="B47" s="48"/>
      <c r="C47" s="48"/>
      <c r="D47" s="48"/>
      <c r="E47" s="48"/>
      <c r="F47" s="26">
        <v>755.6</v>
      </c>
      <c r="G47" s="20"/>
      <c r="H47" s="20"/>
      <c r="I47" s="20"/>
    </row>
    <row r="48" spans="1:9" ht="15" customHeight="1" x14ac:dyDescent="0.25">
      <c r="A48" s="49">
        <v>6</v>
      </c>
      <c r="B48" s="52" t="s">
        <v>26</v>
      </c>
      <c r="C48" s="53"/>
      <c r="D48" s="23" t="s">
        <v>18</v>
      </c>
      <c r="E48" s="54" t="s">
        <v>25</v>
      </c>
      <c r="F48" s="57">
        <v>755.6</v>
      </c>
      <c r="G48" s="27">
        <v>0</v>
      </c>
      <c r="H48" s="20" t="str">
        <f>IF(OR(G48=0,G48=1),"",1)</f>
        <v/>
      </c>
      <c r="I48" s="20" t="str">
        <f>IF(B48="",1,"")</f>
        <v/>
      </c>
    </row>
    <row r="49" spans="1:9" ht="15" customHeight="1" x14ac:dyDescent="0.25">
      <c r="A49" s="50"/>
      <c r="B49" s="60" t="s">
        <v>59</v>
      </c>
      <c r="C49" s="61"/>
      <c r="D49" s="62"/>
      <c r="E49" s="55"/>
      <c r="F49" s="58"/>
      <c r="G49" s="27">
        <v>0</v>
      </c>
      <c r="H49" s="20" t="str">
        <f>IF(OR(G49=0,G49=1),"",1)</f>
        <v/>
      </c>
      <c r="I49" s="20" t="e">
        <f>IF(AND(#REF!="",#REF!=""),1,"")</f>
        <v>#REF!</v>
      </c>
    </row>
    <row r="50" spans="1:9" ht="15" customHeight="1" x14ac:dyDescent="0.25">
      <c r="A50" s="51"/>
      <c r="B50" s="63" t="s">
        <v>76</v>
      </c>
      <c r="C50" s="64"/>
      <c r="D50" s="16" t="s">
        <v>71</v>
      </c>
      <c r="E50" s="56"/>
      <c r="F50" s="59"/>
      <c r="G50" s="27">
        <v>0</v>
      </c>
      <c r="H50" s="20" t="str">
        <f>IF(OR(G50=0,G50=1),"",1)</f>
        <v/>
      </c>
      <c r="I50" s="20" t="e">
        <f>IF(AND(#REF!="",#REF!=""),1,"")</f>
        <v>#REF!</v>
      </c>
    </row>
    <row r="51" spans="1:9" ht="12.75" hidden="1" customHeight="1" x14ac:dyDescent="0.25">
      <c r="A51" s="17"/>
      <c r="B51" s="28">
        <v>0</v>
      </c>
      <c r="C51" s="37" t="s">
        <v>92</v>
      </c>
      <c r="D51" s="38"/>
      <c r="E51" s="38"/>
      <c r="F51" s="29">
        <v>755.6</v>
      </c>
      <c r="G51" s="27">
        <v>0</v>
      </c>
      <c r="H51" s="25">
        <f>IF(G51=0,1,"")</f>
        <v>1</v>
      </c>
      <c r="I51" s="20" t="e">
        <f>IF(AND(#REF!="",#REF!=""),1,"")</f>
        <v>#REF!</v>
      </c>
    </row>
    <row r="52" spans="1:9" ht="12.75" hidden="1" customHeight="1" x14ac:dyDescent="0.25">
      <c r="A52" s="47" t="s">
        <v>18</v>
      </c>
      <c r="B52" s="48"/>
      <c r="C52" s="48"/>
      <c r="D52" s="48"/>
      <c r="E52" s="48"/>
      <c r="F52" s="26">
        <v>932.33</v>
      </c>
      <c r="G52" s="20"/>
      <c r="H52" s="20"/>
      <c r="I52" s="20"/>
    </row>
    <row r="53" spans="1:9" ht="15" customHeight="1" x14ac:dyDescent="0.25">
      <c r="A53" s="49">
        <v>7</v>
      </c>
      <c r="B53" s="52" t="s">
        <v>27</v>
      </c>
      <c r="C53" s="53"/>
      <c r="D53" s="23" t="s">
        <v>18</v>
      </c>
      <c r="E53" s="54" t="s">
        <v>25</v>
      </c>
      <c r="F53" s="57">
        <v>932.33</v>
      </c>
      <c r="G53" s="27">
        <v>0</v>
      </c>
      <c r="H53" s="20" t="str">
        <f>IF(OR(G53=0,G53=1),"",1)</f>
        <v/>
      </c>
      <c r="I53" s="20" t="str">
        <f>IF(B53="",1,"")</f>
        <v/>
      </c>
    </row>
    <row r="54" spans="1:9" ht="25.5" customHeight="1" x14ac:dyDescent="0.25">
      <c r="A54" s="50"/>
      <c r="B54" s="60" t="s">
        <v>60</v>
      </c>
      <c r="C54" s="61"/>
      <c r="D54" s="62"/>
      <c r="E54" s="55"/>
      <c r="F54" s="58"/>
      <c r="G54" s="27">
        <v>0</v>
      </c>
      <c r="H54" s="20" t="str">
        <f>IF(OR(G54=0,G54=1),"",1)</f>
        <v/>
      </c>
      <c r="I54" s="20" t="e">
        <f>IF(AND(#REF!="",#REF!=""),1,"")</f>
        <v>#REF!</v>
      </c>
    </row>
    <row r="55" spans="1:9" ht="15" customHeight="1" x14ac:dyDescent="0.25">
      <c r="A55" s="51"/>
      <c r="B55" s="63" t="s">
        <v>73</v>
      </c>
      <c r="C55" s="64"/>
      <c r="D55" s="16" t="s">
        <v>71</v>
      </c>
      <c r="E55" s="56"/>
      <c r="F55" s="59"/>
      <c r="G55" s="27">
        <v>0</v>
      </c>
      <c r="H55" s="20" t="str">
        <f>IF(OR(G55=0,G55=1),"",1)</f>
        <v/>
      </c>
      <c r="I55" s="20" t="e">
        <f>IF(AND(#REF!="",#REF!=""),1,"")</f>
        <v>#REF!</v>
      </c>
    </row>
    <row r="56" spans="1:9" ht="12.75" hidden="1" customHeight="1" x14ac:dyDescent="0.25">
      <c r="A56" s="17"/>
      <c r="B56" s="28">
        <v>0</v>
      </c>
      <c r="C56" s="37" t="s">
        <v>89</v>
      </c>
      <c r="D56" s="38"/>
      <c r="E56" s="38"/>
      <c r="F56" s="29">
        <v>932.33</v>
      </c>
      <c r="G56" s="27">
        <v>0</v>
      </c>
      <c r="H56" s="25">
        <f>IF(G56=0,1,"")</f>
        <v>1</v>
      </c>
      <c r="I56" s="20" t="e">
        <f>IF(AND(#REF!="",#REF!=""),1,"")</f>
        <v>#REF!</v>
      </c>
    </row>
    <row r="57" spans="1:9" ht="12.75" hidden="1" customHeight="1" x14ac:dyDescent="0.25">
      <c r="A57" s="47" t="s">
        <v>18</v>
      </c>
      <c r="B57" s="48"/>
      <c r="C57" s="48"/>
      <c r="D57" s="48"/>
      <c r="E57" s="48"/>
      <c r="F57" s="26">
        <v>1001</v>
      </c>
      <c r="G57" s="20"/>
      <c r="H57" s="20"/>
      <c r="I57" s="20"/>
    </row>
    <row r="58" spans="1:9" ht="15" customHeight="1" x14ac:dyDescent="0.25">
      <c r="A58" s="49">
        <v>8</v>
      </c>
      <c r="B58" s="52" t="s">
        <v>28</v>
      </c>
      <c r="C58" s="53"/>
      <c r="D58" s="23" t="s">
        <v>18</v>
      </c>
      <c r="E58" s="54" t="s">
        <v>25</v>
      </c>
      <c r="F58" s="57">
        <v>1001</v>
      </c>
      <c r="G58" s="27">
        <v>0</v>
      </c>
      <c r="H58" s="20" t="str">
        <f>IF(OR(G58=0,G58=1),"",1)</f>
        <v/>
      </c>
      <c r="I58" s="20" t="str">
        <f>IF(B58="",1,"")</f>
        <v/>
      </c>
    </row>
    <row r="59" spans="1:9" ht="25.5" customHeight="1" x14ac:dyDescent="0.25">
      <c r="A59" s="50"/>
      <c r="B59" s="60" t="s">
        <v>60</v>
      </c>
      <c r="C59" s="61"/>
      <c r="D59" s="62"/>
      <c r="E59" s="55"/>
      <c r="F59" s="58"/>
      <c r="G59" s="27">
        <v>0</v>
      </c>
      <c r="H59" s="20" t="str">
        <f>IF(OR(G59=0,G59=1),"",1)</f>
        <v/>
      </c>
      <c r="I59" s="20" t="e">
        <f>IF(AND(#REF!="",#REF!=""),1,"")</f>
        <v>#REF!</v>
      </c>
    </row>
    <row r="60" spans="1:9" ht="15" customHeight="1" x14ac:dyDescent="0.25">
      <c r="A60" s="51"/>
      <c r="B60" s="63" t="s">
        <v>73</v>
      </c>
      <c r="C60" s="64"/>
      <c r="D60" s="16" t="s">
        <v>71</v>
      </c>
      <c r="E60" s="56"/>
      <c r="F60" s="59"/>
      <c r="G60" s="27">
        <v>0</v>
      </c>
      <c r="H60" s="20" t="str">
        <f>IF(OR(G60=0,G60=1),"",1)</f>
        <v/>
      </c>
      <c r="I60" s="20" t="e">
        <f>IF(AND(#REF!="",#REF!=""),1,"")</f>
        <v>#REF!</v>
      </c>
    </row>
    <row r="61" spans="1:9" ht="12.75" hidden="1" customHeight="1" x14ac:dyDescent="0.25">
      <c r="A61" s="17"/>
      <c r="B61" s="28">
        <v>0</v>
      </c>
      <c r="C61" s="37" t="s">
        <v>89</v>
      </c>
      <c r="D61" s="38"/>
      <c r="E61" s="38"/>
      <c r="F61" s="29">
        <v>1001</v>
      </c>
      <c r="G61" s="27">
        <v>0</v>
      </c>
      <c r="H61" s="25">
        <f>IF(G61=0,1,"")</f>
        <v>1</v>
      </c>
      <c r="I61" s="20" t="e">
        <f>IF(AND(#REF!="",#REF!=""),1,"")</f>
        <v>#REF!</v>
      </c>
    </row>
    <row r="62" spans="1:9" ht="12.75" hidden="1" customHeight="1" x14ac:dyDescent="0.25">
      <c r="A62" s="47" t="s">
        <v>18</v>
      </c>
      <c r="B62" s="48"/>
      <c r="C62" s="48"/>
      <c r="D62" s="48"/>
      <c r="E62" s="48"/>
      <c r="F62" s="26">
        <v>737.68</v>
      </c>
      <c r="G62" s="20"/>
      <c r="H62" s="20"/>
      <c r="I62" s="20"/>
    </row>
    <row r="63" spans="1:9" ht="15" customHeight="1" x14ac:dyDescent="0.25">
      <c r="A63" s="49">
        <v>9</v>
      </c>
      <c r="B63" s="52" t="s">
        <v>29</v>
      </c>
      <c r="C63" s="53"/>
      <c r="D63" s="23" t="s">
        <v>18</v>
      </c>
      <c r="E63" s="54" t="s">
        <v>25</v>
      </c>
      <c r="F63" s="57">
        <v>737.68</v>
      </c>
      <c r="G63" s="27">
        <v>0</v>
      </c>
      <c r="H63" s="20" t="str">
        <f>IF(OR(G63=0,G63=1),"",1)</f>
        <v/>
      </c>
      <c r="I63" s="20" t="str">
        <f>IF(B63="",1,"")</f>
        <v/>
      </c>
    </row>
    <row r="64" spans="1:9" ht="25.5" customHeight="1" x14ac:dyDescent="0.25">
      <c r="A64" s="50"/>
      <c r="B64" s="60" t="s">
        <v>61</v>
      </c>
      <c r="C64" s="61"/>
      <c r="D64" s="62"/>
      <c r="E64" s="55"/>
      <c r="F64" s="58"/>
      <c r="G64" s="27">
        <v>0</v>
      </c>
      <c r="H64" s="20" t="str">
        <f>IF(OR(G64=0,G64=1),"",1)</f>
        <v/>
      </c>
      <c r="I64" s="20" t="e">
        <f>IF(AND(#REF!="",#REF!=""),1,"")</f>
        <v>#REF!</v>
      </c>
    </row>
    <row r="65" spans="1:9" ht="15" customHeight="1" x14ac:dyDescent="0.25">
      <c r="A65" s="51"/>
      <c r="B65" s="63" t="s">
        <v>73</v>
      </c>
      <c r="C65" s="64"/>
      <c r="D65" s="16" t="s">
        <v>71</v>
      </c>
      <c r="E65" s="56"/>
      <c r="F65" s="59"/>
      <c r="G65" s="27">
        <v>0</v>
      </c>
      <c r="H65" s="20" t="str">
        <f>IF(OR(G65=0,G65=1),"",1)</f>
        <v/>
      </c>
      <c r="I65" s="20" t="e">
        <f>IF(AND(#REF!="",#REF!=""),1,"")</f>
        <v>#REF!</v>
      </c>
    </row>
    <row r="66" spans="1:9" ht="12.75" hidden="1" customHeight="1" x14ac:dyDescent="0.25">
      <c r="A66" s="17"/>
      <c r="B66" s="28">
        <v>0</v>
      </c>
      <c r="C66" s="37" t="s">
        <v>89</v>
      </c>
      <c r="D66" s="38"/>
      <c r="E66" s="38"/>
      <c r="F66" s="29">
        <v>737.68</v>
      </c>
      <c r="G66" s="27">
        <v>0</v>
      </c>
      <c r="H66" s="25">
        <f>IF(G66=0,1,"")</f>
        <v>1</v>
      </c>
      <c r="I66" s="20" t="e">
        <f>IF(AND(#REF!="",#REF!=""),1,"")</f>
        <v>#REF!</v>
      </c>
    </row>
    <row r="67" spans="1:9" ht="12.75" hidden="1" customHeight="1" x14ac:dyDescent="0.25">
      <c r="A67" s="47" t="s">
        <v>18</v>
      </c>
      <c r="B67" s="48"/>
      <c r="C67" s="48"/>
      <c r="D67" s="48"/>
      <c r="E67" s="48"/>
      <c r="F67" s="26">
        <v>2236.54</v>
      </c>
      <c r="G67" s="20"/>
      <c r="H67" s="20"/>
      <c r="I67" s="20"/>
    </row>
    <row r="68" spans="1:9" ht="15" customHeight="1" x14ac:dyDescent="0.25">
      <c r="A68" s="49">
        <v>10</v>
      </c>
      <c r="B68" s="52" t="s">
        <v>30</v>
      </c>
      <c r="C68" s="53"/>
      <c r="D68" s="23" t="s">
        <v>18</v>
      </c>
      <c r="E68" s="54" t="s">
        <v>25</v>
      </c>
      <c r="F68" s="57">
        <v>2236.54</v>
      </c>
      <c r="G68" s="27">
        <v>0</v>
      </c>
      <c r="H68" s="20" t="str">
        <f>IF(OR(G68=0,G68=1),"",1)</f>
        <v/>
      </c>
      <c r="I68" s="20" t="str">
        <f>IF(B68="",1,"")</f>
        <v/>
      </c>
    </row>
    <row r="69" spans="1:9" ht="25.5" customHeight="1" x14ac:dyDescent="0.25">
      <c r="A69" s="50"/>
      <c r="B69" s="60" t="s">
        <v>56</v>
      </c>
      <c r="C69" s="61"/>
      <c r="D69" s="62"/>
      <c r="E69" s="55"/>
      <c r="F69" s="58"/>
      <c r="G69" s="27">
        <v>0</v>
      </c>
      <c r="H69" s="20" t="str">
        <f>IF(OR(G69=0,G69=1),"",1)</f>
        <v/>
      </c>
      <c r="I69" s="20" t="e">
        <f>IF(AND(#REF!="",#REF!=""),1,"")</f>
        <v>#REF!</v>
      </c>
    </row>
    <row r="70" spans="1:9" ht="15" customHeight="1" x14ac:dyDescent="0.25">
      <c r="A70" s="51"/>
      <c r="B70" s="63" t="s">
        <v>73</v>
      </c>
      <c r="C70" s="64"/>
      <c r="D70" s="16" t="s">
        <v>71</v>
      </c>
      <c r="E70" s="56"/>
      <c r="F70" s="59"/>
      <c r="G70" s="27">
        <v>0</v>
      </c>
      <c r="H70" s="20" t="str">
        <f>IF(OR(G70=0,G70=1),"",1)</f>
        <v/>
      </c>
      <c r="I70" s="20" t="e">
        <f>IF(AND(#REF!="",#REF!=""),1,"")</f>
        <v>#REF!</v>
      </c>
    </row>
    <row r="71" spans="1:9" ht="12.75" hidden="1" customHeight="1" x14ac:dyDescent="0.25">
      <c r="A71" s="17"/>
      <c r="B71" s="28">
        <v>0</v>
      </c>
      <c r="C71" s="37" t="s">
        <v>89</v>
      </c>
      <c r="D71" s="38"/>
      <c r="E71" s="38"/>
      <c r="F71" s="29">
        <v>2236.54</v>
      </c>
      <c r="G71" s="27">
        <v>0</v>
      </c>
      <c r="H71" s="25">
        <f>IF(G71=0,1,"")</f>
        <v>1</v>
      </c>
      <c r="I71" s="20" t="e">
        <f>IF(AND(#REF!="",#REF!=""),1,"")</f>
        <v>#REF!</v>
      </c>
    </row>
    <row r="72" spans="1:9" ht="12.75" hidden="1" customHeight="1" x14ac:dyDescent="0.25">
      <c r="A72" s="47" t="s">
        <v>18</v>
      </c>
      <c r="B72" s="48"/>
      <c r="C72" s="48"/>
      <c r="D72" s="48"/>
      <c r="E72" s="48"/>
      <c r="F72" s="26">
        <v>215.84</v>
      </c>
      <c r="G72" s="20"/>
      <c r="H72" s="20"/>
      <c r="I72" s="20"/>
    </row>
    <row r="73" spans="1:9" ht="15" customHeight="1" x14ac:dyDescent="0.25">
      <c r="A73" s="49">
        <v>11</v>
      </c>
      <c r="B73" s="52" t="s">
        <v>31</v>
      </c>
      <c r="C73" s="53"/>
      <c r="D73" s="23" t="s">
        <v>18</v>
      </c>
      <c r="E73" s="54" t="s">
        <v>25</v>
      </c>
      <c r="F73" s="57">
        <v>215.84</v>
      </c>
      <c r="G73" s="27">
        <v>0</v>
      </c>
      <c r="H73" s="20" t="str">
        <f>IF(OR(G73=0,G73=1),"",1)</f>
        <v/>
      </c>
      <c r="I73" s="20" t="str">
        <f>IF(B73="",1,"")</f>
        <v/>
      </c>
    </row>
    <row r="74" spans="1:9" ht="25.5" customHeight="1" x14ac:dyDescent="0.25">
      <c r="A74" s="50"/>
      <c r="B74" s="60" t="s">
        <v>61</v>
      </c>
      <c r="C74" s="61"/>
      <c r="D74" s="62"/>
      <c r="E74" s="55"/>
      <c r="F74" s="58"/>
      <c r="G74" s="27">
        <v>0</v>
      </c>
      <c r="H74" s="20" t="str">
        <f>IF(OR(G74=0,G74=1),"",1)</f>
        <v/>
      </c>
      <c r="I74" s="20" t="e">
        <f>IF(AND(#REF!="",#REF!=""),1,"")</f>
        <v>#REF!</v>
      </c>
    </row>
    <row r="75" spans="1:9" ht="15" customHeight="1" x14ac:dyDescent="0.25">
      <c r="A75" s="51"/>
      <c r="B75" s="63" t="s">
        <v>73</v>
      </c>
      <c r="C75" s="64"/>
      <c r="D75" s="16" t="s">
        <v>71</v>
      </c>
      <c r="E75" s="56"/>
      <c r="F75" s="59"/>
      <c r="G75" s="27">
        <v>0</v>
      </c>
      <c r="H75" s="20" t="str">
        <f>IF(OR(G75=0,G75=1),"",1)</f>
        <v/>
      </c>
      <c r="I75" s="20" t="e">
        <f>IF(AND(#REF!="",#REF!=""),1,"")</f>
        <v>#REF!</v>
      </c>
    </row>
    <row r="76" spans="1:9" ht="12.75" hidden="1" customHeight="1" x14ac:dyDescent="0.25">
      <c r="A76" s="17"/>
      <c r="B76" s="28">
        <v>0</v>
      </c>
      <c r="C76" s="37" t="s">
        <v>89</v>
      </c>
      <c r="D76" s="38"/>
      <c r="E76" s="38"/>
      <c r="F76" s="29">
        <v>215.84</v>
      </c>
      <c r="G76" s="27">
        <v>0</v>
      </c>
      <c r="H76" s="25">
        <f>IF(G76=0,1,"")</f>
        <v>1</v>
      </c>
      <c r="I76" s="20" t="e">
        <f>IF(AND(#REF!="",#REF!=""),1,"")</f>
        <v>#REF!</v>
      </c>
    </row>
    <row r="77" spans="1:9" ht="12.75" hidden="1" customHeight="1" x14ac:dyDescent="0.25">
      <c r="A77" s="47" t="s">
        <v>18</v>
      </c>
      <c r="B77" s="48"/>
      <c r="C77" s="48"/>
      <c r="D77" s="48"/>
      <c r="E77" s="48"/>
      <c r="F77" s="26">
        <v>274.29000000000002</v>
      </c>
      <c r="G77" s="20"/>
      <c r="H77" s="20"/>
      <c r="I77" s="20"/>
    </row>
    <row r="78" spans="1:9" ht="15" customHeight="1" x14ac:dyDescent="0.25">
      <c r="A78" s="49">
        <v>12</v>
      </c>
      <c r="B78" s="52" t="s">
        <v>32</v>
      </c>
      <c r="C78" s="53"/>
      <c r="D78" s="23" t="s">
        <v>18</v>
      </c>
      <c r="E78" s="54" t="s">
        <v>25</v>
      </c>
      <c r="F78" s="57">
        <v>274.29000000000002</v>
      </c>
      <c r="G78" s="27">
        <v>0</v>
      </c>
      <c r="H78" s="20" t="str">
        <f>IF(OR(G78=0,G78=1),"",1)</f>
        <v/>
      </c>
      <c r="I78" s="20" t="str">
        <f>IF(B78="",1,"")</f>
        <v/>
      </c>
    </row>
    <row r="79" spans="1:9" ht="15" customHeight="1" x14ac:dyDescent="0.25">
      <c r="A79" s="50"/>
      <c r="B79" s="60" t="s">
        <v>62</v>
      </c>
      <c r="C79" s="61"/>
      <c r="D79" s="62"/>
      <c r="E79" s="55"/>
      <c r="F79" s="58"/>
      <c r="G79" s="27">
        <v>0</v>
      </c>
      <c r="H79" s="20" t="str">
        <f>IF(OR(G79=0,G79=1),"",1)</f>
        <v/>
      </c>
      <c r="I79" s="20" t="e">
        <f>IF(AND(#REF!="",#REF!=""),1,"")</f>
        <v>#REF!</v>
      </c>
    </row>
    <row r="80" spans="1:9" ht="15" customHeight="1" x14ac:dyDescent="0.25">
      <c r="A80" s="51"/>
      <c r="B80" s="63" t="s">
        <v>77</v>
      </c>
      <c r="C80" s="64"/>
      <c r="D80" s="16" t="s">
        <v>71</v>
      </c>
      <c r="E80" s="56"/>
      <c r="F80" s="59"/>
      <c r="G80" s="27">
        <v>0</v>
      </c>
      <c r="H80" s="20" t="str">
        <f>IF(OR(G80=0,G80=1),"",1)</f>
        <v/>
      </c>
      <c r="I80" s="20" t="e">
        <f>IF(AND(#REF!="",#REF!=""),1,"")</f>
        <v>#REF!</v>
      </c>
    </row>
    <row r="81" spans="1:9" ht="12.75" hidden="1" customHeight="1" x14ac:dyDescent="0.25">
      <c r="A81" s="17"/>
      <c r="B81" s="28">
        <v>0</v>
      </c>
      <c r="C81" s="37" t="s">
        <v>93</v>
      </c>
      <c r="D81" s="38"/>
      <c r="E81" s="38"/>
      <c r="F81" s="29">
        <v>274.29000000000002</v>
      </c>
      <c r="G81" s="27">
        <v>0</v>
      </c>
      <c r="H81" s="25">
        <f>IF(G81=0,1,"")</f>
        <v>1</v>
      </c>
      <c r="I81" s="20" t="e">
        <f>IF(AND(#REF!="",#REF!=""),1,"")</f>
        <v>#REF!</v>
      </c>
    </row>
    <row r="82" spans="1:9" ht="12.75" hidden="1" customHeight="1" x14ac:dyDescent="0.25">
      <c r="A82" s="47" t="s">
        <v>18</v>
      </c>
      <c r="B82" s="48"/>
      <c r="C82" s="48"/>
      <c r="D82" s="48"/>
      <c r="E82" s="48"/>
      <c r="F82" s="26">
        <v>1337.58</v>
      </c>
      <c r="G82" s="20"/>
      <c r="H82" s="20"/>
      <c r="I82" s="20"/>
    </row>
    <row r="83" spans="1:9" ht="15" customHeight="1" x14ac:dyDescent="0.25">
      <c r="A83" s="49">
        <v>13</v>
      </c>
      <c r="B83" s="52" t="s">
        <v>33</v>
      </c>
      <c r="C83" s="53"/>
      <c r="D83" s="23" t="s">
        <v>18</v>
      </c>
      <c r="E83" s="54" t="s">
        <v>25</v>
      </c>
      <c r="F83" s="57">
        <v>1337.58</v>
      </c>
      <c r="G83" s="27">
        <v>0</v>
      </c>
      <c r="H83" s="20" t="str">
        <f>IF(OR(G83=0,G83=1),"",1)</f>
        <v/>
      </c>
      <c r="I83" s="20" t="str">
        <f>IF(B83="",1,"")</f>
        <v/>
      </c>
    </row>
    <row r="84" spans="1:9" ht="25.5" customHeight="1" x14ac:dyDescent="0.25">
      <c r="A84" s="50"/>
      <c r="B84" s="60" t="s">
        <v>63</v>
      </c>
      <c r="C84" s="61"/>
      <c r="D84" s="62"/>
      <c r="E84" s="55"/>
      <c r="F84" s="58"/>
      <c r="G84" s="27">
        <v>0</v>
      </c>
      <c r="H84" s="20" t="str">
        <f>IF(OR(G84=0,G84=1),"",1)</f>
        <v/>
      </c>
      <c r="I84" s="20" t="e">
        <f>IF(AND(#REF!="",#REF!=""),1,"")</f>
        <v>#REF!</v>
      </c>
    </row>
    <row r="85" spans="1:9" ht="15" customHeight="1" x14ac:dyDescent="0.25">
      <c r="A85" s="51"/>
      <c r="B85" s="63" t="s">
        <v>73</v>
      </c>
      <c r="C85" s="64"/>
      <c r="D85" s="16" t="s">
        <v>71</v>
      </c>
      <c r="E85" s="56"/>
      <c r="F85" s="59"/>
      <c r="G85" s="27">
        <v>0</v>
      </c>
      <c r="H85" s="20" t="str">
        <f>IF(OR(G85=0,G85=1),"",1)</f>
        <v/>
      </c>
      <c r="I85" s="20" t="e">
        <f>IF(AND(#REF!="",#REF!=""),1,"")</f>
        <v>#REF!</v>
      </c>
    </row>
    <row r="86" spans="1:9" ht="12.75" hidden="1" customHeight="1" x14ac:dyDescent="0.25">
      <c r="A86" s="17"/>
      <c r="B86" s="28">
        <v>0</v>
      </c>
      <c r="C86" s="37" t="s">
        <v>89</v>
      </c>
      <c r="D86" s="38"/>
      <c r="E86" s="38"/>
      <c r="F86" s="29">
        <v>1337.58</v>
      </c>
      <c r="G86" s="27">
        <v>0</v>
      </c>
      <c r="H86" s="25">
        <f>IF(G86=0,1,"")</f>
        <v>1</v>
      </c>
      <c r="I86" s="20" t="e">
        <f>IF(AND(#REF!="",#REF!=""),1,"")</f>
        <v>#REF!</v>
      </c>
    </row>
    <row r="87" spans="1:9" ht="12.75" hidden="1" customHeight="1" x14ac:dyDescent="0.25">
      <c r="A87" s="47" t="s">
        <v>18</v>
      </c>
      <c r="B87" s="48"/>
      <c r="C87" s="48"/>
      <c r="D87" s="48"/>
      <c r="E87" s="48"/>
      <c r="F87" s="26">
        <v>5535</v>
      </c>
      <c r="G87" s="20"/>
      <c r="H87" s="20"/>
      <c r="I87" s="20"/>
    </row>
    <row r="88" spans="1:9" ht="15" customHeight="1" x14ac:dyDescent="0.25">
      <c r="A88" s="49">
        <v>14</v>
      </c>
      <c r="B88" s="52" t="s">
        <v>34</v>
      </c>
      <c r="C88" s="53"/>
      <c r="D88" s="23" t="s">
        <v>18</v>
      </c>
      <c r="E88" s="54" t="s">
        <v>35</v>
      </c>
      <c r="F88" s="57">
        <v>5535</v>
      </c>
      <c r="G88" s="27">
        <v>0</v>
      </c>
      <c r="H88" s="20" t="str">
        <f>IF(OR(G88=0,G88=1),"",1)</f>
        <v/>
      </c>
      <c r="I88" s="20" t="str">
        <f>IF(B88="",1,"")</f>
        <v/>
      </c>
    </row>
    <row r="89" spans="1:9" ht="25.5" customHeight="1" x14ac:dyDescent="0.25">
      <c r="A89" s="50"/>
      <c r="B89" s="60" t="s">
        <v>64</v>
      </c>
      <c r="C89" s="61"/>
      <c r="D89" s="62"/>
      <c r="E89" s="55"/>
      <c r="F89" s="58"/>
      <c r="G89" s="27">
        <v>0</v>
      </c>
      <c r="H89" s="20" t="str">
        <f>IF(OR(G89=0,G89=1),"",1)</f>
        <v/>
      </c>
      <c r="I89" s="20" t="e">
        <f>IF(AND(#REF!="",#REF!=""),1,"")</f>
        <v>#REF!</v>
      </c>
    </row>
    <row r="90" spans="1:9" ht="15" customHeight="1" x14ac:dyDescent="0.25">
      <c r="A90" s="51"/>
      <c r="B90" s="63" t="s">
        <v>78</v>
      </c>
      <c r="C90" s="64"/>
      <c r="D90" s="16" t="s">
        <v>71</v>
      </c>
      <c r="E90" s="56"/>
      <c r="F90" s="59"/>
      <c r="G90" s="27">
        <v>0</v>
      </c>
      <c r="H90" s="20" t="str">
        <f>IF(OR(G90=0,G90=1),"",1)</f>
        <v/>
      </c>
      <c r="I90" s="20" t="e">
        <f>IF(AND(#REF!="",#REF!=""),1,"")</f>
        <v>#REF!</v>
      </c>
    </row>
    <row r="91" spans="1:9" ht="12.75" hidden="1" customHeight="1" x14ac:dyDescent="0.25">
      <c r="A91" s="17"/>
      <c r="B91" s="28">
        <v>0</v>
      </c>
      <c r="C91" s="37" t="s">
        <v>94</v>
      </c>
      <c r="D91" s="38"/>
      <c r="E91" s="38"/>
      <c r="F91" s="29">
        <v>5535</v>
      </c>
      <c r="G91" s="27">
        <v>0</v>
      </c>
      <c r="H91" s="25">
        <f>IF(G91=0,1,"")</f>
        <v>1</v>
      </c>
      <c r="I91" s="20" t="e">
        <f>IF(AND(#REF!="",#REF!=""),1,"")</f>
        <v>#REF!</v>
      </c>
    </row>
    <row r="92" spans="1:9" ht="12.75" hidden="1" customHeight="1" x14ac:dyDescent="0.25">
      <c r="A92" s="47" t="s">
        <v>18</v>
      </c>
      <c r="B92" s="48"/>
      <c r="C92" s="48"/>
      <c r="D92" s="48"/>
      <c r="E92" s="48"/>
      <c r="F92" s="26">
        <v>406.13</v>
      </c>
      <c r="G92" s="20"/>
      <c r="H92" s="20"/>
      <c r="I92" s="20"/>
    </row>
    <row r="93" spans="1:9" ht="15" customHeight="1" x14ac:dyDescent="0.25">
      <c r="A93" s="49">
        <v>15</v>
      </c>
      <c r="B93" s="52" t="s">
        <v>36</v>
      </c>
      <c r="C93" s="53"/>
      <c r="D93" s="23" t="s">
        <v>18</v>
      </c>
      <c r="E93" s="54" t="s">
        <v>35</v>
      </c>
      <c r="F93" s="57">
        <v>406.13</v>
      </c>
      <c r="G93" s="27">
        <v>0</v>
      </c>
      <c r="H93" s="20" t="str">
        <f>IF(OR(G93=0,G93=1),"",1)</f>
        <v/>
      </c>
      <c r="I93" s="20" t="str">
        <f>IF(B93="",1,"")</f>
        <v/>
      </c>
    </row>
    <row r="94" spans="1:9" ht="25.5" customHeight="1" x14ac:dyDescent="0.25">
      <c r="A94" s="50"/>
      <c r="B94" s="60" t="s">
        <v>55</v>
      </c>
      <c r="C94" s="61"/>
      <c r="D94" s="62"/>
      <c r="E94" s="55"/>
      <c r="F94" s="58"/>
      <c r="G94" s="27">
        <v>0</v>
      </c>
      <c r="H94" s="20" t="str">
        <f>IF(OR(G94=0,G94=1),"",1)</f>
        <v/>
      </c>
      <c r="I94" s="20" t="e">
        <f>IF(AND(#REF!="",#REF!=""),1,"")</f>
        <v>#REF!</v>
      </c>
    </row>
    <row r="95" spans="1:9" ht="15" customHeight="1" x14ac:dyDescent="0.25">
      <c r="A95" s="51"/>
      <c r="B95" s="63" t="s">
        <v>79</v>
      </c>
      <c r="C95" s="64"/>
      <c r="D95" s="16" t="s">
        <v>71</v>
      </c>
      <c r="E95" s="56"/>
      <c r="F95" s="59"/>
      <c r="G95" s="27">
        <v>0</v>
      </c>
      <c r="H95" s="20" t="str">
        <f>IF(OR(G95=0,G95=1),"",1)</f>
        <v/>
      </c>
      <c r="I95" s="20" t="e">
        <f>IF(AND(#REF!="",#REF!=""),1,"")</f>
        <v>#REF!</v>
      </c>
    </row>
    <row r="96" spans="1:9" ht="12.75" hidden="1" customHeight="1" x14ac:dyDescent="0.25">
      <c r="A96" s="17"/>
      <c r="B96" s="28">
        <v>0</v>
      </c>
      <c r="C96" s="37" t="s">
        <v>95</v>
      </c>
      <c r="D96" s="38"/>
      <c r="E96" s="38"/>
      <c r="F96" s="29">
        <v>406.13</v>
      </c>
      <c r="G96" s="27">
        <v>0</v>
      </c>
      <c r="H96" s="25">
        <f>IF(G96=0,1,"")</f>
        <v>1</v>
      </c>
      <c r="I96" s="20" t="e">
        <f>IF(AND(#REF!="",#REF!=""),1,"")</f>
        <v>#REF!</v>
      </c>
    </row>
    <row r="97" spans="1:9" ht="12.75" hidden="1" customHeight="1" x14ac:dyDescent="0.25">
      <c r="A97" s="47" t="s">
        <v>18</v>
      </c>
      <c r="B97" s="48"/>
      <c r="C97" s="48"/>
      <c r="D97" s="48"/>
      <c r="E97" s="48"/>
      <c r="F97" s="26">
        <v>475.13</v>
      </c>
      <c r="G97" s="20"/>
      <c r="H97" s="20"/>
      <c r="I97" s="20"/>
    </row>
    <row r="98" spans="1:9" ht="15" customHeight="1" x14ac:dyDescent="0.25">
      <c r="A98" s="49">
        <v>16</v>
      </c>
      <c r="B98" s="52" t="s">
        <v>37</v>
      </c>
      <c r="C98" s="53"/>
      <c r="D98" s="23" t="s">
        <v>18</v>
      </c>
      <c r="E98" s="54" t="s">
        <v>35</v>
      </c>
      <c r="F98" s="57">
        <v>475.13</v>
      </c>
      <c r="G98" s="27">
        <v>0</v>
      </c>
      <c r="H98" s="20" t="str">
        <f>IF(OR(G98=0,G98=1),"",1)</f>
        <v/>
      </c>
      <c r="I98" s="20" t="str">
        <f>IF(B98="",1,"")</f>
        <v/>
      </c>
    </row>
    <row r="99" spans="1:9" ht="25.5" customHeight="1" x14ac:dyDescent="0.25">
      <c r="A99" s="50"/>
      <c r="B99" s="60" t="s">
        <v>56</v>
      </c>
      <c r="C99" s="61"/>
      <c r="D99" s="62"/>
      <c r="E99" s="55"/>
      <c r="F99" s="58"/>
      <c r="G99" s="27">
        <v>0</v>
      </c>
      <c r="H99" s="20" t="str">
        <f>IF(OR(G99=0,G99=1),"",1)</f>
        <v/>
      </c>
      <c r="I99" s="20" t="e">
        <f>IF(AND(#REF!="",#REF!=""),1,"")</f>
        <v>#REF!</v>
      </c>
    </row>
    <row r="100" spans="1:9" ht="15" customHeight="1" x14ac:dyDescent="0.25">
      <c r="A100" s="51"/>
      <c r="B100" s="63" t="s">
        <v>73</v>
      </c>
      <c r="C100" s="64"/>
      <c r="D100" s="16" t="s">
        <v>71</v>
      </c>
      <c r="E100" s="56"/>
      <c r="F100" s="59"/>
      <c r="G100" s="27">
        <v>0</v>
      </c>
      <c r="H100" s="20" t="str">
        <f>IF(OR(G100=0,G100=1),"",1)</f>
        <v/>
      </c>
      <c r="I100" s="20" t="e">
        <f>IF(AND(#REF!="",#REF!=""),1,"")</f>
        <v>#REF!</v>
      </c>
    </row>
    <row r="101" spans="1:9" ht="12.75" hidden="1" customHeight="1" x14ac:dyDescent="0.25">
      <c r="A101" s="17"/>
      <c r="B101" s="28">
        <v>0</v>
      </c>
      <c r="C101" s="37" t="s">
        <v>89</v>
      </c>
      <c r="D101" s="38"/>
      <c r="E101" s="38"/>
      <c r="F101" s="29">
        <v>475.13</v>
      </c>
      <c r="G101" s="27">
        <v>0</v>
      </c>
      <c r="H101" s="25">
        <f>IF(G101=0,1,"")</f>
        <v>1</v>
      </c>
      <c r="I101" s="20" t="e">
        <f>IF(AND(#REF!="",#REF!=""),1,"")</f>
        <v>#REF!</v>
      </c>
    </row>
    <row r="102" spans="1:9" ht="12.75" hidden="1" customHeight="1" x14ac:dyDescent="0.25">
      <c r="A102" s="47" t="s">
        <v>18</v>
      </c>
      <c r="B102" s="48"/>
      <c r="C102" s="48"/>
      <c r="D102" s="48"/>
      <c r="E102" s="48"/>
      <c r="F102" s="26">
        <v>738.43</v>
      </c>
      <c r="G102" s="20"/>
      <c r="H102" s="20"/>
      <c r="I102" s="20"/>
    </row>
    <row r="103" spans="1:9" ht="15" customHeight="1" x14ac:dyDescent="0.25">
      <c r="A103" s="49">
        <v>17</v>
      </c>
      <c r="B103" s="52" t="s">
        <v>38</v>
      </c>
      <c r="C103" s="53"/>
      <c r="D103" s="23" t="s">
        <v>18</v>
      </c>
      <c r="E103" s="54" t="s">
        <v>35</v>
      </c>
      <c r="F103" s="57">
        <v>738.43</v>
      </c>
      <c r="G103" s="27">
        <v>0</v>
      </c>
      <c r="H103" s="20" t="str">
        <f>IF(OR(G103=0,G103=1),"",1)</f>
        <v/>
      </c>
      <c r="I103" s="20" t="str">
        <f>IF(B103="",1,"")</f>
        <v/>
      </c>
    </row>
    <row r="104" spans="1:9" ht="25.5" customHeight="1" x14ac:dyDescent="0.25">
      <c r="A104" s="50"/>
      <c r="B104" s="60" t="s">
        <v>61</v>
      </c>
      <c r="C104" s="61"/>
      <c r="D104" s="62"/>
      <c r="E104" s="55"/>
      <c r="F104" s="58"/>
      <c r="G104" s="27">
        <v>0</v>
      </c>
      <c r="H104" s="20" t="str">
        <f>IF(OR(G104=0,G104=1),"",1)</f>
        <v/>
      </c>
      <c r="I104" s="20" t="e">
        <f>IF(AND(#REF!="",#REF!=""),1,"")</f>
        <v>#REF!</v>
      </c>
    </row>
    <row r="105" spans="1:9" ht="15" customHeight="1" x14ac:dyDescent="0.25">
      <c r="A105" s="51"/>
      <c r="B105" s="63" t="s">
        <v>73</v>
      </c>
      <c r="C105" s="64"/>
      <c r="D105" s="16" t="s">
        <v>71</v>
      </c>
      <c r="E105" s="56"/>
      <c r="F105" s="59"/>
      <c r="G105" s="27">
        <v>0</v>
      </c>
      <c r="H105" s="20" t="str">
        <f>IF(OR(G105=0,G105=1),"",1)</f>
        <v/>
      </c>
      <c r="I105" s="20" t="e">
        <f>IF(AND(#REF!="",#REF!=""),1,"")</f>
        <v>#REF!</v>
      </c>
    </row>
    <row r="106" spans="1:9" ht="12.75" hidden="1" customHeight="1" x14ac:dyDescent="0.25">
      <c r="A106" s="17"/>
      <c r="B106" s="28">
        <v>0</v>
      </c>
      <c r="C106" s="37" t="s">
        <v>89</v>
      </c>
      <c r="D106" s="38"/>
      <c r="E106" s="38"/>
      <c r="F106" s="29">
        <v>738.43</v>
      </c>
      <c r="G106" s="27">
        <v>0</v>
      </c>
      <c r="H106" s="25">
        <f>IF(G106=0,1,"")</f>
        <v>1</v>
      </c>
      <c r="I106" s="20" t="e">
        <f>IF(AND(#REF!="",#REF!=""),1,"")</f>
        <v>#REF!</v>
      </c>
    </row>
    <row r="107" spans="1:9" ht="12.75" hidden="1" customHeight="1" x14ac:dyDescent="0.25">
      <c r="A107" s="47" t="s">
        <v>18</v>
      </c>
      <c r="B107" s="48"/>
      <c r="C107" s="48"/>
      <c r="D107" s="48"/>
      <c r="E107" s="48"/>
      <c r="F107" s="26">
        <v>1408.97</v>
      </c>
      <c r="G107" s="20"/>
      <c r="H107" s="20"/>
      <c r="I107" s="20"/>
    </row>
    <row r="108" spans="1:9" ht="15" customHeight="1" x14ac:dyDescent="0.25">
      <c r="A108" s="49">
        <v>18</v>
      </c>
      <c r="B108" s="52" t="s">
        <v>39</v>
      </c>
      <c r="C108" s="53"/>
      <c r="D108" s="23" t="s">
        <v>18</v>
      </c>
      <c r="E108" s="54" t="s">
        <v>35</v>
      </c>
      <c r="F108" s="57">
        <v>1408.97</v>
      </c>
      <c r="G108" s="27">
        <v>0</v>
      </c>
      <c r="H108" s="20" t="str">
        <f>IF(OR(G108=0,G108=1),"",1)</f>
        <v/>
      </c>
      <c r="I108" s="20" t="str">
        <f>IF(B108="",1,"")</f>
        <v/>
      </c>
    </row>
    <row r="109" spans="1:9" ht="25.5" customHeight="1" x14ac:dyDescent="0.25">
      <c r="A109" s="50"/>
      <c r="B109" s="60" t="s">
        <v>60</v>
      </c>
      <c r="C109" s="61"/>
      <c r="D109" s="62"/>
      <c r="E109" s="55"/>
      <c r="F109" s="58"/>
      <c r="G109" s="27">
        <v>0</v>
      </c>
      <c r="H109" s="20" t="str">
        <f>IF(OR(G109=0,G109=1),"",1)</f>
        <v/>
      </c>
      <c r="I109" s="20" t="e">
        <f>IF(AND(#REF!="",#REF!=""),1,"")</f>
        <v>#REF!</v>
      </c>
    </row>
    <row r="110" spans="1:9" ht="15" customHeight="1" x14ac:dyDescent="0.25">
      <c r="A110" s="51"/>
      <c r="B110" s="63" t="s">
        <v>73</v>
      </c>
      <c r="C110" s="64"/>
      <c r="D110" s="16" t="s">
        <v>71</v>
      </c>
      <c r="E110" s="56"/>
      <c r="F110" s="59"/>
      <c r="G110" s="27">
        <v>0</v>
      </c>
      <c r="H110" s="20" t="str">
        <f>IF(OR(G110=0,G110=1),"",1)</f>
        <v/>
      </c>
      <c r="I110" s="20" t="e">
        <f>IF(AND(#REF!="",#REF!=""),1,"")</f>
        <v>#REF!</v>
      </c>
    </row>
    <row r="111" spans="1:9" ht="12.75" hidden="1" customHeight="1" x14ac:dyDescent="0.25">
      <c r="A111" s="17"/>
      <c r="B111" s="28">
        <v>0</v>
      </c>
      <c r="C111" s="37" t="s">
        <v>89</v>
      </c>
      <c r="D111" s="38"/>
      <c r="E111" s="38"/>
      <c r="F111" s="29">
        <v>1408.97</v>
      </c>
      <c r="G111" s="27">
        <v>0</v>
      </c>
      <c r="H111" s="25">
        <f>IF(G111=0,1,"")</f>
        <v>1</v>
      </c>
      <c r="I111" s="20" t="e">
        <f>IF(AND(#REF!="",#REF!=""),1,"")</f>
        <v>#REF!</v>
      </c>
    </row>
    <row r="112" spans="1:9" ht="12.75" hidden="1" customHeight="1" x14ac:dyDescent="0.25">
      <c r="A112" s="47" t="s">
        <v>18</v>
      </c>
      <c r="B112" s="48"/>
      <c r="C112" s="48"/>
      <c r="D112" s="48"/>
      <c r="E112" s="48"/>
      <c r="F112" s="26">
        <v>98.4</v>
      </c>
      <c r="G112" s="20"/>
      <c r="H112" s="20"/>
      <c r="I112" s="20"/>
    </row>
    <row r="113" spans="1:9" ht="15" customHeight="1" x14ac:dyDescent="0.25">
      <c r="A113" s="49">
        <v>19</v>
      </c>
      <c r="B113" s="52" t="s">
        <v>40</v>
      </c>
      <c r="C113" s="53"/>
      <c r="D113" s="23" t="s">
        <v>18</v>
      </c>
      <c r="E113" s="54" t="s">
        <v>35</v>
      </c>
      <c r="F113" s="57">
        <v>98.4</v>
      </c>
      <c r="G113" s="27">
        <v>0</v>
      </c>
      <c r="H113" s="20" t="str">
        <f>IF(OR(G113=0,G113=1),"",1)</f>
        <v/>
      </c>
      <c r="I113" s="20" t="str">
        <f>IF(B113="",1,"")</f>
        <v/>
      </c>
    </row>
    <row r="114" spans="1:9" ht="15" customHeight="1" x14ac:dyDescent="0.25">
      <c r="A114" s="50"/>
      <c r="B114" s="60" t="s">
        <v>65</v>
      </c>
      <c r="C114" s="61"/>
      <c r="D114" s="62"/>
      <c r="E114" s="55"/>
      <c r="F114" s="58"/>
      <c r="G114" s="27">
        <v>0</v>
      </c>
      <c r="H114" s="20" t="str">
        <f>IF(OR(G114=0,G114=1),"",1)</f>
        <v/>
      </c>
      <c r="I114" s="20" t="e">
        <f>IF(AND(#REF!="",#REF!=""),1,"")</f>
        <v>#REF!</v>
      </c>
    </row>
    <row r="115" spans="1:9" ht="15" customHeight="1" x14ac:dyDescent="0.25">
      <c r="A115" s="51"/>
      <c r="B115" s="63" t="s">
        <v>80</v>
      </c>
      <c r="C115" s="64"/>
      <c r="D115" s="16" t="s">
        <v>71</v>
      </c>
      <c r="E115" s="56"/>
      <c r="F115" s="59"/>
      <c r="G115" s="27">
        <v>0</v>
      </c>
      <c r="H115" s="20" t="str">
        <f>IF(OR(G115=0,G115=1),"",1)</f>
        <v/>
      </c>
      <c r="I115" s="20" t="e">
        <f>IF(AND(#REF!="",#REF!=""),1,"")</f>
        <v>#REF!</v>
      </c>
    </row>
    <row r="116" spans="1:9" ht="12.75" hidden="1" customHeight="1" x14ac:dyDescent="0.25">
      <c r="A116" s="17"/>
      <c r="B116" s="28">
        <v>0</v>
      </c>
      <c r="C116" s="37" t="s">
        <v>96</v>
      </c>
      <c r="D116" s="38"/>
      <c r="E116" s="38"/>
      <c r="F116" s="29">
        <v>98.4</v>
      </c>
      <c r="G116" s="27">
        <v>0</v>
      </c>
      <c r="H116" s="25">
        <f>IF(G116=0,1,"")</f>
        <v>1</v>
      </c>
      <c r="I116" s="20" t="e">
        <f>IF(AND(#REF!="",#REF!=""),1,"")</f>
        <v>#REF!</v>
      </c>
    </row>
    <row r="117" spans="1:9" ht="12.75" hidden="1" customHeight="1" x14ac:dyDescent="0.25">
      <c r="A117" s="47" t="s">
        <v>18</v>
      </c>
      <c r="B117" s="48"/>
      <c r="C117" s="48"/>
      <c r="D117" s="48"/>
      <c r="E117" s="48"/>
      <c r="F117" s="26">
        <v>649.9</v>
      </c>
      <c r="G117" s="20"/>
      <c r="H117" s="20"/>
      <c r="I117" s="20"/>
    </row>
    <row r="118" spans="1:9" ht="15" customHeight="1" x14ac:dyDescent="0.25">
      <c r="A118" s="49">
        <v>20</v>
      </c>
      <c r="B118" s="52" t="s">
        <v>41</v>
      </c>
      <c r="C118" s="53"/>
      <c r="D118" s="23" t="s">
        <v>18</v>
      </c>
      <c r="E118" s="54" t="s">
        <v>35</v>
      </c>
      <c r="F118" s="57">
        <v>649.9</v>
      </c>
      <c r="G118" s="27">
        <v>0</v>
      </c>
      <c r="H118" s="20" t="str">
        <f>IF(OR(G118=0,G118=1),"",1)</f>
        <v/>
      </c>
      <c r="I118" s="20" t="str">
        <f>IF(B118="",1,"")</f>
        <v/>
      </c>
    </row>
    <row r="119" spans="1:9" ht="15" customHeight="1" x14ac:dyDescent="0.25">
      <c r="A119" s="50"/>
      <c r="B119" s="60" t="s">
        <v>66</v>
      </c>
      <c r="C119" s="61"/>
      <c r="D119" s="62"/>
      <c r="E119" s="55"/>
      <c r="F119" s="58"/>
      <c r="G119" s="27">
        <v>0</v>
      </c>
      <c r="H119" s="20" t="str">
        <f>IF(OR(G119=0,G119=1),"",1)</f>
        <v/>
      </c>
      <c r="I119" s="20" t="e">
        <f>IF(AND(#REF!="",#REF!=""),1,"")</f>
        <v>#REF!</v>
      </c>
    </row>
    <row r="120" spans="1:9" ht="15" customHeight="1" x14ac:dyDescent="0.25">
      <c r="A120" s="51"/>
      <c r="B120" s="63" t="s">
        <v>81</v>
      </c>
      <c r="C120" s="64"/>
      <c r="D120" s="16" t="s">
        <v>71</v>
      </c>
      <c r="E120" s="56"/>
      <c r="F120" s="59"/>
      <c r="G120" s="27">
        <v>0</v>
      </c>
      <c r="H120" s="20" t="str">
        <f>IF(OR(G120=0,G120=1),"",1)</f>
        <v/>
      </c>
      <c r="I120" s="20" t="e">
        <f>IF(AND(#REF!="",#REF!=""),1,"")</f>
        <v>#REF!</v>
      </c>
    </row>
    <row r="121" spans="1:9" ht="12.75" hidden="1" customHeight="1" x14ac:dyDescent="0.25">
      <c r="A121" s="17"/>
      <c r="B121" s="28">
        <v>0</v>
      </c>
      <c r="C121" s="37" t="s">
        <v>81</v>
      </c>
      <c r="D121" s="38"/>
      <c r="E121" s="38"/>
      <c r="F121" s="29">
        <v>649.9</v>
      </c>
      <c r="G121" s="27">
        <v>0</v>
      </c>
      <c r="H121" s="25">
        <f>IF(G121=0,1,"")</f>
        <v>1</v>
      </c>
      <c r="I121" s="20" t="e">
        <f>IF(AND(#REF!="",#REF!=""),1,"")</f>
        <v>#REF!</v>
      </c>
    </row>
    <row r="122" spans="1:9" ht="12.75" hidden="1" customHeight="1" x14ac:dyDescent="0.25">
      <c r="A122" s="47" t="s">
        <v>18</v>
      </c>
      <c r="B122" s="48"/>
      <c r="C122" s="48"/>
      <c r="D122" s="48"/>
      <c r="E122" s="48"/>
      <c r="F122" s="26">
        <v>2301</v>
      </c>
      <c r="G122" s="20"/>
      <c r="H122" s="20"/>
      <c r="I122" s="20"/>
    </row>
    <row r="123" spans="1:9" ht="15" customHeight="1" x14ac:dyDescent="0.25">
      <c r="A123" s="49">
        <v>21</v>
      </c>
      <c r="B123" s="52" t="s">
        <v>42</v>
      </c>
      <c r="C123" s="53"/>
      <c r="D123" s="23" t="s">
        <v>18</v>
      </c>
      <c r="E123" s="54" t="s">
        <v>35</v>
      </c>
      <c r="F123" s="57">
        <v>2301</v>
      </c>
      <c r="G123" s="27">
        <v>0</v>
      </c>
      <c r="H123" s="20" t="str">
        <f>IF(OR(G123=0,G123=1),"",1)</f>
        <v/>
      </c>
      <c r="I123" s="20" t="str">
        <f>IF(B123="",1,"")</f>
        <v/>
      </c>
    </row>
    <row r="124" spans="1:9" ht="25.5" customHeight="1" x14ac:dyDescent="0.25">
      <c r="A124" s="50"/>
      <c r="B124" s="60" t="s">
        <v>56</v>
      </c>
      <c r="C124" s="61"/>
      <c r="D124" s="62"/>
      <c r="E124" s="55"/>
      <c r="F124" s="58"/>
      <c r="G124" s="27">
        <v>0</v>
      </c>
      <c r="H124" s="20" t="str">
        <f>IF(OR(G124=0,G124=1),"",1)</f>
        <v/>
      </c>
      <c r="I124" s="20" t="e">
        <f>IF(AND(#REF!="",#REF!=""),1,"")</f>
        <v>#REF!</v>
      </c>
    </row>
    <row r="125" spans="1:9" ht="15" customHeight="1" x14ac:dyDescent="0.25">
      <c r="A125" s="51"/>
      <c r="B125" s="63" t="s">
        <v>73</v>
      </c>
      <c r="C125" s="64"/>
      <c r="D125" s="16" t="s">
        <v>71</v>
      </c>
      <c r="E125" s="56"/>
      <c r="F125" s="59"/>
      <c r="G125" s="27">
        <v>0</v>
      </c>
      <c r="H125" s="20" t="str">
        <f>IF(OR(G125=0,G125=1),"",1)</f>
        <v/>
      </c>
      <c r="I125" s="20" t="e">
        <f>IF(AND(#REF!="",#REF!=""),1,"")</f>
        <v>#REF!</v>
      </c>
    </row>
    <row r="126" spans="1:9" ht="12.75" hidden="1" customHeight="1" x14ac:dyDescent="0.25">
      <c r="A126" s="17"/>
      <c r="B126" s="28">
        <v>0</v>
      </c>
      <c r="C126" s="37" t="s">
        <v>89</v>
      </c>
      <c r="D126" s="38"/>
      <c r="E126" s="38"/>
      <c r="F126" s="29">
        <v>2301</v>
      </c>
      <c r="G126" s="27">
        <v>0</v>
      </c>
      <c r="H126" s="25">
        <f>IF(G126=0,1,"")</f>
        <v>1</v>
      </c>
      <c r="I126" s="20" t="e">
        <f>IF(AND(#REF!="",#REF!=""),1,"")</f>
        <v>#REF!</v>
      </c>
    </row>
    <row r="127" spans="1:9" ht="12.75" hidden="1" customHeight="1" x14ac:dyDescent="0.25">
      <c r="A127" s="47" t="s">
        <v>18</v>
      </c>
      <c r="B127" s="48"/>
      <c r="C127" s="48"/>
      <c r="D127" s="48"/>
      <c r="E127" s="48"/>
      <c r="F127" s="26">
        <v>177.38</v>
      </c>
      <c r="G127" s="20"/>
      <c r="H127" s="20"/>
      <c r="I127" s="20"/>
    </row>
    <row r="128" spans="1:9" ht="15" customHeight="1" x14ac:dyDescent="0.25">
      <c r="A128" s="49">
        <v>22</v>
      </c>
      <c r="B128" s="52" t="s">
        <v>43</v>
      </c>
      <c r="C128" s="53"/>
      <c r="D128" s="23" t="s">
        <v>18</v>
      </c>
      <c r="E128" s="54" t="s">
        <v>44</v>
      </c>
      <c r="F128" s="57">
        <v>177.38</v>
      </c>
      <c r="G128" s="27">
        <v>0</v>
      </c>
      <c r="H128" s="20" t="str">
        <f>IF(OR(G128=0,G128=1),"",1)</f>
        <v/>
      </c>
      <c r="I128" s="20" t="str">
        <f>IF(B128="",1,"")</f>
        <v/>
      </c>
    </row>
    <row r="129" spans="1:9" ht="15" customHeight="1" x14ac:dyDescent="0.25">
      <c r="A129" s="50"/>
      <c r="B129" s="60" t="s">
        <v>58</v>
      </c>
      <c r="C129" s="61"/>
      <c r="D129" s="62"/>
      <c r="E129" s="55"/>
      <c r="F129" s="58"/>
      <c r="G129" s="27">
        <v>0</v>
      </c>
      <c r="H129" s="20" t="str">
        <f>IF(OR(G129=0,G129=1),"",1)</f>
        <v/>
      </c>
      <c r="I129" s="20" t="e">
        <f>IF(AND(#REF!="",#REF!=""),1,"")</f>
        <v>#REF!</v>
      </c>
    </row>
    <row r="130" spans="1:9" ht="15" customHeight="1" x14ac:dyDescent="0.25">
      <c r="A130" s="51"/>
      <c r="B130" s="63" t="s">
        <v>75</v>
      </c>
      <c r="C130" s="64"/>
      <c r="D130" s="16" t="s">
        <v>71</v>
      </c>
      <c r="E130" s="56"/>
      <c r="F130" s="59"/>
      <c r="G130" s="27">
        <v>0</v>
      </c>
      <c r="H130" s="20" t="str">
        <f>IF(OR(G130=0,G130=1),"",1)</f>
        <v/>
      </c>
      <c r="I130" s="20" t="e">
        <f>IF(AND(#REF!="",#REF!=""),1,"")</f>
        <v>#REF!</v>
      </c>
    </row>
    <row r="131" spans="1:9" ht="12.75" hidden="1" customHeight="1" x14ac:dyDescent="0.25">
      <c r="A131" s="17"/>
      <c r="B131" s="28">
        <v>0</v>
      </c>
      <c r="C131" s="37" t="s">
        <v>91</v>
      </c>
      <c r="D131" s="38"/>
      <c r="E131" s="38"/>
      <c r="F131" s="29">
        <v>177.38</v>
      </c>
      <c r="G131" s="27">
        <v>0</v>
      </c>
      <c r="H131" s="25">
        <f>IF(G131=0,1,"")</f>
        <v>1</v>
      </c>
      <c r="I131" s="20" t="e">
        <f>IF(AND(#REF!="",#REF!=""),1,"")</f>
        <v>#REF!</v>
      </c>
    </row>
    <row r="132" spans="1:9" ht="12.75" hidden="1" customHeight="1" x14ac:dyDescent="0.25">
      <c r="A132" s="47" t="s">
        <v>18</v>
      </c>
      <c r="B132" s="48"/>
      <c r="C132" s="48"/>
      <c r="D132" s="48"/>
      <c r="E132" s="48"/>
      <c r="F132" s="26">
        <v>1688.54</v>
      </c>
      <c r="G132" s="20"/>
      <c r="H132" s="20"/>
      <c r="I132" s="20"/>
    </row>
    <row r="133" spans="1:9" ht="15" customHeight="1" x14ac:dyDescent="0.25">
      <c r="A133" s="49">
        <v>23</v>
      </c>
      <c r="B133" s="52" t="s">
        <v>45</v>
      </c>
      <c r="C133" s="53"/>
      <c r="D133" s="23" t="s">
        <v>18</v>
      </c>
      <c r="E133" s="54" t="s">
        <v>44</v>
      </c>
      <c r="F133" s="57">
        <v>1688.54</v>
      </c>
      <c r="G133" s="27">
        <v>0</v>
      </c>
      <c r="H133" s="20" t="str">
        <f>IF(OR(G133=0,G133=1),"",1)</f>
        <v/>
      </c>
      <c r="I133" s="20" t="str">
        <f>IF(B133="",1,"")</f>
        <v/>
      </c>
    </row>
    <row r="134" spans="1:9" ht="15" customHeight="1" x14ac:dyDescent="0.25">
      <c r="A134" s="50"/>
      <c r="B134" s="60" t="s">
        <v>67</v>
      </c>
      <c r="C134" s="61"/>
      <c r="D134" s="62"/>
      <c r="E134" s="55"/>
      <c r="F134" s="58"/>
      <c r="G134" s="27">
        <v>0</v>
      </c>
      <c r="H134" s="20" t="str">
        <f>IF(OR(G134=0,G134=1),"",1)</f>
        <v/>
      </c>
      <c r="I134" s="20" t="e">
        <f>IF(AND(#REF!="",#REF!=""),1,"")</f>
        <v>#REF!</v>
      </c>
    </row>
    <row r="135" spans="1:9" ht="15" customHeight="1" x14ac:dyDescent="0.25">
      <c r="A135" s="51"/>
      <c r="B135" s="63" t="s">
        <v>82</v>
      </c>
      <c r="C135" s="64"/>
      <c r="D135" s="16" t="s">
        <v>71</v>
      </c>
      <c r="E135" s="56"/>
      <c r="F135" s="59"/>
      <c r="G135" s="27">
        <v>0</v>
      </c>
      <c r="H135" s="20" t="str">
        <f>IF(OR(G135=0,G135=1),"",1)</f>
        <v/>
      </c>
      <c r="I135" s="20" t="e">
        <f>IF(AND(#REF!="",#REF!=""),1,"")</f>
        <v>#REF!</v>
      </c>
    </row>
    <row r="136" spans="1:9" ht="12.75" hidden="1" customHeight="1" x14ac:dyDescent="0.25">
      <c r="A136" s="17"/>
      <c r="B136" s="28">
        <v>0</v>
      </c>
      <c r="C136" s="37" t="s">
        <v>97</v>
      </c>
      <c r="D136" s="38"/>
      <c r="E136" s="38"/>
      <c r="F136" s="29">
        <v>1688.54</v>
      </c>
      <c r="G136" s="27">
        <v>0</v>
      </c>
      <c r="H136" s="25">
        <f>IF(G136=0,1,"")</f>
        <v>1</v>
      </c>
      <c r="I136" s="20" t="e">
        <f>IF(AND(#REF!="",#REF!=""),1,"")</f>
        <v>#REF!</v>
      </c>
    </row>
    <row r="137" spans="1:9" ht="12.75" hidden="1" customHeight="1" x14ac:dyDescent="0.25">
      <c r="A137" s="47" t="s">
        <v>18</v>
      </c>
      <c r="B137" s="48"/>
      <c r="C137" s="48"/>
      <c r="D137" s="48"/>
      <c r="E137" s="48"/>
      <c r="F137" s="26">
        <v>210</v>
      </c>
      <c r="G137" s="20"/>
      <c r="H137" s="20"/>
      <c r="I137" s="20"/>
    </row>
    <row r="138" spans="1:9" ht="15" customHeight="1" x14ac:dyDescent="0.25">
      <c r="A138" s="49">
        <v>24</v>
      </c>
      <c r="B138" s="52" t="s">
        <v>46</v>
      </c>
      <c r="C138" s="53"/>
      <c r="D138" s="23" t="s">
        <v>18</v>
      </c>
      <c r="E138" s="54" t="s">
        <v>44</v>
      </c>
      <c r="F138" s="57">
        <v>210</v>
      </c>
      <c r="G138" s="27">
        <v>0</v>
      </c>
      <c r="H138" s="20" t="str">
        <f>IF(OR(G138=0,G138=1),"",1)</f>
        <v/>
      </c>
      <c r="I138" s="20" t="str">
        <f>IF(B138="",1,"")</f>
        <v/>
      </c>
    </row>
    <row r="139" spans="1:9" ht="15" customHeight="1" x14ac:dyDescent="0.25">
      <c r="A139" s="50"/>
      <c r="B139" s="60" t="s">
        <v>68</v>
      </c>
      <c r="C139" s="61"/>
      <c r="D139" s="62"/>
      <c r="E139" s="55"/>
      <c r="F139" s="58"/>
      <c r="G139" s="27">
        <v>0</v>
      </c>
      <c r="H139" s="20" t="str">
        <f>IF(OR(G139=0,G139=1),"",1)</f>
        <v/>
      </c>
      <c r="I139" s="20" t="e">
        <f>IF(AND(#REF!="",#REF!=""),1,"")</f>
        <v>#REF!</v>
      </c>
    </row>
    <row r="140" spans="1:9" ht="15" customHeight="1" x14ac:dyDescent="0.25">
      <c r="A140" s="51"/>
      <c r="B140" s="63" t="s">
        <v>83</v>
      </c>
      <c r="C140" s="64"/>
      <c r="D140" s="16" t="s">
        <v>71</v>
      </c>
      <c r="E140" s="56"/>
      <c r="F140" s="59"/>
      <c r="G140" s="27">
        <v>0</v>
      </c>
      <c r="H140" s="20" t="str">
        <f>IF(OR(G140=0,G140=1),"",1)</f>
        <v/>
      </c>
      <c r="I140" s="20" t="e">
        <f>IF(AND(#REF!="",#REF!=""),1,"")</f>
        <v>#REF!</v>
      </c>
    </row>
    <row r="141" spans="1:9" ht="12.75" hidden="1" customHeight="1" x14ac:dyDescent="0.25">
      <c r="A141" s="17"/>
      <c r="B141" s="28">
        <v>0</v>
      </c>
      <c r="C141" s="37" t="s">
        <v>98</v>
      </c>
      <c r="D141" s="38"/>
      <c r="E141" s="38"/>
      <c r="F141" s="29">
        <v>210</v>
      </c>
      <c r="G141" s="27">
        <v>0</v>
      </c>
      <c r="H141" s="25">
        <f>IF(G141=0,1,"")</f>
        <v>1</v>
      </c>
      <c r="I141" s="20" t="e">
        <f>IF(AND(#REF!="",#REF!=""),1,"")</f>
        <v>#REF!</v>
      </c>
    </row>
    <row r="142" spans="1:9" ht="12.75" hidden="1" customHeight="1" x14ac:dyDescent="0.25">
      <c r="A142" s="47" t="s">
        <v>18</v>
      </c>
      <c r="B142" s="48"/>
      <c r="C142" s="48"/>
      <c r="D142" s="48"/>
      <c r="E142" s="48"/>
      <c r="F142" s="26">
        <v>495.84</v>
      </c>
      <c r="G142" s="20"/>
      <c r="H142" s="20"/>
      <c r="I142" s="20"/>
    </row>
    <row r="143" spans="1:9" ht="15" customHeight="1" x14ac:dyDescent="0.25">
      <c r="A143" s="49">
        <v>25</v>
      </c>
      <c r="B143" s="52" t="s">
        <v>47</v>
      </c>
      <c r="C143" s="53"/>
      <c r="D143" s="23" t="s">
        <v>18</v>
      </c>
      <c r="E143" s="54" t="s">
        <v>44</v>
      </c>
      <c r="F143" s="57">
        <v>495.84</v>
      </c>
      <c r="G143" s="27">
        <v>0</v>
      </c>
      <c r="H143" s="20" t="str">
        <f>IF(OR(G143=0,G143=1),"",1)</f>
        <v/>
      </c>
      <c r="I143" s="20" t="str">
        <f>IF(B143="",1,"")</f>
        <v/>
      </c>
    </row>
    <row r="144" spans="1:9" ht="15" customHeight="1" x14ac:dyDescent="0.25">
      <c r="A144" s="50"/>
      <c r="B144" s="60" t="s">
        <v>62</v>
      </c>
      <c r="C144" s="61"/>
      <c r="D144" s="62"/>
      <c r="E144" s="55"/>
      <c r="F144" s="58"/>
      <c r="G144" s="27">
        <v>0</v>
      </c>
      <c r="H144" s="20" t="str">
        <f>IF(OR(G144=0,G144=1),"",1)</f>
        <v/>
      </c>
      <c r="I144" s="20" t="e">
        <f>IF(AND(#REF!="",#REF!=""),1,"")</f>
        <v>#REF!</v>
      </c>
    </row>
    <row r="145" spans="1:9" ht="15" customHeight="1" x14ac:dyDescent="0.25">
      <c r="A145" s="51"/>
      <c r="B145" s="63" t="s">
        <v>84</v>
      </c>
      <c r="C145" s="64"/>
      <c r="D145" s="16" t="s">
        <v>71</v>
      </c>
      <c r="E145" s="56"/>
      <c r="F145" s="59"/>
      <c r="G145" s="27">
        <v>0</v>
      </c>
      <c r="H145" s="20" t="str">
        <f>IF(OR(G145=0,G145=1),"",1)</f>
        <v/>
      </c>
      <c r="I145" s="20" t="e">
        <f>IF(AND(#REF!="",#REF!=""),1,"")</f>
        <v>#REF!</v>
      </c>
    </row>
    <row r="146" spans="1:9" ht="12.75" hidden="1" customHeight="1" x14ac:dyDescent="0.25">
      <c r="A146" s="17"/>
      <c r="B146" s="28">
        <v>0</v>
      </c>
      <c r="C146" s="37" t="s">
        <v>77</v>
      </c>
      <c r="D146" s="38"/>
      <c r="E146" s="38"/>
      <c r="F146" s="29">
        <v>495.84</v>
      </c>
      <c r="G146" s="27">
        <v>0</v>
      </c>
      <c r="H146" s="25">
        <f>IF(G146=0,1,"")</f>
        <v>1</v>
      </c>
      <c r="I146" s="20" t="e">
        <f>IF(AND(#REF!="",#REF!=""),1,"")</f>
        <v>#REF!</v>
      </c>
    </row>
    <row r="147" spans="1:9" ht="12.75" hidden="1" customHeight="1" x14ac:dyDescent="0.25">
      <c r="A147" s="47" t="s">
        <v>18</v>
      </c>
      <c r="B147" s="48"/>
      <c r="C147" s="48"/>
      <c r="D147" s="48"/>
      <c r="E147" s="48"/>
      <c r="F147" s="26">
        <v>172.52</v>
      </c>
      <c r="G147" s="20"/>
      <c r="H147" s="20"/>
      <c r="I147" s="20"/>
    </row>
    <row r="148" spans="1:9" ht="15" customHeight="1" x14ac:dyDescent="0.25">
      <c r="A148" s="49">
        <v>26</v>
      </c>
      <c r="B148" s="52" t="s">
        <v>48</v>
      </c>
      <c r="C148" s="53"/>
      <c r="D148" s="23" t="s">
        <v>18</v>
      </c>
      <c r="E148" s="54" t="s">
        <v>44</v>
      </c>
      <c r="F148" s="57">
        <v>172.52</v>
      </c>
      <c r="G148" s="27">
        <v>0</v>
      </c>
      <c r="H148" s="20" t="str">
        <f>IF(OR(G148=0,G148=1),"",1)</f>
        <v/>
      </c>
      <c r="I148" s="20" t="str">
        <f>IF(B148="",1,"")</f>
        <v/>
      </c>
    </row>
    <row r="149" spans="1:9" ht="15" customHeight="1" x14ac:dyDescent="0.25">
      <c r="A149" s="50"/>
      <c r="B149" s="60" t="s">
        <v>62</v>
      </c>
      <c r="C149" s="61"/>
      <c r="D149" s="62"/>
      <c r="E149" s="55"/>
      <c r="F149" s="58"/>
      <c r="G149" s="27">
        <v>0</v>
      </c>
      <c r="H149" s="20" t="str">
        <f>IF(OR(G149=0,G149=1),"",1)</f>
        <v/>
      </c>
      <c r="I149" s="20" t="e">
        <f>IF(AND(#REF!="",#REF!=""),1,"")</f>
        <v>#REF!</v>
      </c>
    </row>
    <row r="150" spans="1:9" ht="15" customHeight="1" x14ac:dyDescent="0.25">
      <c r="A150" s="51"/>
      <c r="B150" s="63" t="s">
        <v>85</v>
      </c>
      <c r="C150" s="64"/>
      <c r="D150" s="16" t="s">
        <v>71</v>
      </c>
      <c r="E150" s="56"/>
      <c r="F150" s="59"/>
      <c r="G150" s="27">
        <v>0</v>
      </c>
      <c r="H150" s="20" t="str">
        <f>IF(OR(G150=0,G150=1),"",1)</f>
        <v/>
      </c>
      <c r="I150" s="20" t="e">
        <f>IF(AND(#REF!="",#REF!=""),1,"")</f>
        <v>#REF!</v>
      </c>
    </row>
    <row r="151" spans="1:9" ht="12.75" hidden="1" customHeight="1" x14ac:dyDescent="0.25">
      <c r="A151" s="17"/>
      <c r="B151" s="28">
        <v>0</v>
      </c>
      <c r="C151" s="37" t="s">
        <v>85</v>
      </c>
      <c r="D151" s="38"/>
      <c r="E151" s="38"/>
      <c r="F151" s="29">
        <v>172.52</v>
      </c>
      <c r="G151" s="27">
        <v>0</v>
      </c>
      <c r="H151" s="25">
        <f>IF(G151=0,1,"")</f>
        <v>1</v>
      </c>
      <c r="I151" s="20" t="e">
        <f>IF(AND(#REF!="",#REF!=""),1,"")</f>
        <v>#REF!</v>
      </c>
    </row>
    <row r="152" spans="1:9" ht="12.75" hidden="1" customHeight="1" x14ac:dyDescent="0.25">
      <c r="A152" s="47" t="s">
        <v>18</v>
      </c>
      <c r="B152" s="48"/>
      <c r="C152" s="48"/>
      <c r="D152" s="48"/>
      <c r="E152" s="48"/>
      <c r="F152" s="26">
        <v>806.57</v>
      </c>
      <c r="G152" s="20"/>
      <c r="H152" s="20"/>
      <c r="I152" s="20"/>
    </row>
    <row r="153" spans="1:9" ht="15" customHeight="1" x14ac:dyDescent="0.25">
      <c r="A153" s="49">
        <v>27</v>
      </c>
      <c r="B153" s="52" t="s">
        <v>49</v>
      </c>
      <c r="C153" s="53"/>
      <c r="D153" s="23" t="s">
        <v>18</v>
      </c>
      <c r="E153" s="54" t="s">
        <v>50</v>
      </c>
      <c r="F153" s="57">
        <v>806.57</v>
      </c>
      <c r="G153" s="27">
        <v>0</v>
      </c>
      <c r="H153" s="20" t="str">
        <f>IF(OR(G153=0,G153=1),"",1)</f>
        <v/>
      </c>
      <c r="I153" s="20" t="str">
        <f>IF(B153="",1,"")</f>
        <v/>
      </c>
    </row>
    <row r="154" spans="1:9" ht="25.5" customHeight="1" x14ac:dyDescent="0.25">
      <c r="A154" s="50"/>
      <c r="B154" s="60" t="s">
        <v>63</v>
      </c>
      <c r="C154" s="61"/>
      <c r="D154" s="62"/>
      <c r="E154" s="55"/>
      <c r="F154" s="58"/>
      <c r="G154" s="27">
        <v>0</v>
      </c>
      <c r="H154" s="20" t="str">
        <f>IF(OR(G154=0,G154=1),"",1)</f>
        <v/>
      </c>
      <c r="I154" s="20" t="e">
        <f>IF(AND(#REF!="",#REF!=""),1,"")</f>
        <v>#REF!</v>
      </c>
    </row>
    <row r="155" spans="1:9" ht="15" customHeight="1" x14ac:dyDescent="0.25">
      <c r="A155" s="51"/>
      <c r="B155" s="63" t="s">
        <v>73</v>
      </c>
      <c r="C155" s="64"/>
      <c r="D155" s="16" t="s">
        <v>71</v>
      </c>
      <c r="E155" s="56"/>
      <c r="F155" s="59"/>
      <c r="G155" s="27">
        <v>0</v>
      </c>
      <c r="H155" s="20" t="str">
        <f>IF(OR(G155=0,G155=1),"",1)</f>
        <v/>
      </c>
      <c r="I155" s="20" t="e">
        <f>IF(AND(#REF!="",#REF!=""),1,"")</f>
        <v>#REF!</v>
      </c>
    </row>
    <row r="156" spans="1:9" ht="12.75" hidden="1" customHeight="1" x14ac:dyDescent="0.25">
      <c r="A156" s="17"/>
      <c r="B156" s="28">
        <v>0</v>
      </c>
      <c r="C156" s="37" t="s">
        <v>89</v>
      </c>
      <c r="D156" s="38"/>
      <c r="E156" s="38"/>
      <c r="F156" s="29">
        <v>806.57</v>
      </c>
      <c r="G156" s="27">
        <v>0</v>
      </c>
      <c r="H156" s="25">
        <f>IF(G156=0,1,"")</f>
        <v>1</v>
      </c>
      <c r="I156" s="20" t="e">
        <f>IF(AND(#REF!="",#REF!=""),1,"")</f>
        <v>#REF!</v>
      </c>
    </row>
    <row r="157" spans="1:9" ht="12.75" hidden="1" customHeight="1" x14ac:dyDescent="0.25">
      <c r="A157" s="47" t="s">
        <v>18</v>
      </c>
      <c r="B157" s="48"/>
      <c r="C157" s="48"/>
      <c r="D157" s="48"/>
      <c r="E157" s="48"/>
      <c r="F157" s="26">
        <v>1560.58</v>
      </c>
      <c r="G157" s="20"/>
      <c r="H157" s="20"/>
      <c r="I157" s="20"/>
    </row>
    <row r="158" spans="1:9" ht="15" customHeight="1" x14ac:dyDescent="0.25">
      <c r="A158" s="49">
        <v>28</v>
      </c>
      <c r="B158" s="52" t="s">
        <v>51</v>
      </c>
      <c r="C158" s="53"/>
      <c r="D158" s="23" t="s">
        <v>18</v>
      </c>
      <c r="E158" s="54" t="s">
        <v>50</v>
      </c>
      <c r="F158" s="57">
        <v>1560.58</v>
      </c>
      <c r="G158" s="27">
        <v>0</v>
      </c>
      <c r="H158" s="20" t="str">
        <f>IF(OR(G158=0,G158=1),"",1)</f>
        <v/>
      </c>
      <c r="I158" s="20" t="str">
        <f>IF(B158="",1,"")</f>
        <v/>
      </c>
    </row>
    <row r="159" spans="1:9" ht="25.5" customHeight="1" x14ac:dyDescent="0.25">
      <c r="A159" s="50"/>
      <c r="B159" s="60" t="s">
        <v>56</v>
      </c>
      <c r="C159" s="61"/>
      <c r="D159" s="62"/>
      <c r="E159" s="55"/>
      <c r="F159" s="58"/>
      <c r="G159" s="27">
        <v>0</v>
      </c>
      <c r="H159" s="20" t="str">
        <f>IF(OR(G159=0,G159=1),"",1)</f>
        <v/>
      </c>
      <c r="I159" s="20" t="e">
        <f>IF(AND(#REF!="",#REF!=""),1,"")</f>
        <v>#REF!</v>
      </c>
    </row>
    <row r="160" spans="1:9" ht="15" customHeight="1" x14ac:dyDescent="0.25">
      <c r="A160" s="51"/>
      <c r="B160" s="63" t="s">
        <v>73</v>
      </c>
      <c r="C160" s="64"/>
      <c r="D160" s="16" t="s">
        <v>71</v>
      </c>
      <c r="E160" s="56"/>
      <c r="F160" s="59"/>
      <c r="G160" s="27">
        <v>0</v>
      </c>
      <c r="H160" s="20" t="str">
        <f>IF(OR(G160=0,G160=1),"",1)</f>
        <v/>
      </c>
      <c r="I160" s="20" t="e">
        <f>IF(AND(#REF!="",#REF!=""),1,"")</f>
        <v>#REF!</v>
      </c>
    </row>
    <row r="161" spans="1:9" ht="12.75" hidden="1" customHeight="1" x14ac:dyDescent="0.25">
      <c r="A161" s="17"/>
      <c r="B161" s="28">
        <v>0</v>
      </c>
      <c r="C161" s="37" t="s">
        <v>89</v>
      </c>
      <c r="D161" s="38"/>
      <c r="E161" s="38"/>
      <c r="F161" s="29">
        <v>1560.58</v>
      </c>
      <c r="G161" s="27">
        <v>0</v>
      </c>
      <c r="H161" s="25">
        <f>IF(G161=0,1,"")</f>
        <v>1</v>
      </c>
      <c r="I161" s="20" t="e">
        <f>IF(AND(#REF!="",#REF!=""),1,"")</f>
        <v>#REF!</v>
      </c>
    </row>
    <row r="162" spans="1:9" ht="12.75" hidden="1" customHeight="1" x14ac:dyDescent="0.25">
      <c r="A162" s="47" t="s">
        <v>18</v>
      </c>
      <c r="B162" s="48"/>
      <c r="C162" s="48"/>
      <c r="D162" s="48"/>
      <c r="E162" s="48"/>
      <c r="F162" s="26">
        <v>535.54999999999995</v>
      </c>
      <c r="G162" s="20"/>
      <c r="H162" s="20"/>
      <c r="I162" s="20"/>
    </row>
    <row r="163" spans="1:9" ht="15" customHeight="1" x14ac:dyDescent="0.25">
      <c r="A163" s="49">
        <v>29</v>
      </c>
      <c r="B163" s="52" t="s">
        <v>52</v>
      </c>
      <c r="C163" s="53"/>
      <c r="D163" s="23" t="s">
        <v>18</v>
      </c>
      <c r="E163" s="54" t="s">
        <v>50</v>
      </c>
      <c r="F163" s="57">
        <v>535.54999999999995</v>
      </c>
      <c r="G163" s="27">
        <v>0</v>
      </c>
      <c r="H163" s="20" t="str">
        <f>IF(OR(G163=0,G163=1),"",1)</f>
        <v/>
      </c>
      <c r="I163" s="20" t="str">
        <f>IF(B163="",1,"")</f>
        <v/>
      </c>
    </row>
    <row r="164" spans="1:9" ht="25.5" customHeight="1" x14ac:dyDescent="0.25">
      <c r="A164" s="50"/>
      <c r="B164" s="60" t="s">
        <v>60</v>
      </c>
      <c r="C164" s="61"/>
      <c r="D164" s="62"/>
      <c r="E164" s="55"/>
      <c r="F164" s="58"/>
      <c r="G164" s="27">
        <v>0</v>
      </c>
      <c r="H164" s="20" t="str">
        <f>IF(OR(G164=0,G164=1),"",1)</f>
        <v/>
      </c>
      <c r="I164" s="20" t="e">
        <f>IF(AND(#REF!="",#REF!=""),1,"")</f>
        <v>#REF!</v>
      </c>
    </row>
    <row r="165" spans="1:9" ht="15" customHeight="1" x14ac:dyDescent="0.25">
      <c r="A165" s="51"/>
      <c r="B165" s="63" t="s">
        <v>73</v>
      </c>
      <c r="C165" s="64"/>
      <c r="D165" s="16" t="s">
        <v>71</v>
      </c>
      <c r="E165" s="56"/>
      <c r="F165" s="59"/>
      <c r="G165" s="27">
        <v>0</v>
      </c>
      <c r="H165" s="20" t="str">
        <f>IF(OR(G165=0,G165=1),"",1)</f>
        <v/>
      </c>
      <c r="I165" s="20" t="e">
        <f>IF(AND(#REF!="",#REF!=""),1,"")</f>
        <v>#REF!</v>
      </c>
    </row>
    <row r="166" spans="1:9" ht="12.75" hidden="1" customHeight="1" x14ac:dyDescent="0.25">
      <c r="A166" s="17"/>
      <c r="B166" s="28">
        <v>0</v>
      </c>
      <c r="C166" s="37" t="s">
        <v>89</v>
      </c>
      <c r="D166" s="38"/>
      <c r="E166" s="38"/>
      <c r="F166" s="29">
        <v>535.54999999999995</v>
      </c>
      <c r="G166" s="27">
        <v>0</v>
      </c>
      <c r="H166" s="25">
        <f>IF(G166=0,1,"")</f>
        <v>1</v>
      </c>
      <c r="I166" s="20" t="e">
        <f>IF(AND(#REF!="",#REF!=""),1,"")</f>
        <v>#REF!</v>
      </c>
    </row>
    <row r="167" spans="1:9" ht="12.75" hidden="1" customHeight="1" x14ac:dyDescent="0.25">
      <c r="A167" s="47" t="s">
        <v>18</v>
      </c>
      <c r="B167" s="48"/>
      <c r="C167" s="48"/>
      <c r="D167" s="48"/>
      <c r="E167" s="48"/>
      <c r="F167" s="26">
        <v>440</v>
      </c>
      <c r="G167" s="20"/>
      <c r="H167" s="20"/>
      <c r="I167" s="20"/>
    </row>
    <row r="168" spans="1:9" ht="15" customHeight="1" x14ac:dyDescent="0.25">
      <c r="A168" s="49">
        <v>30</v>
      </c>
      <c r="B168" s="52" t="s">
        <v>53</v>
      </c>
      <c r="C168" s="53"/>
      <c r="D168" s="23" t="s">
        <v>18</v>
      </c>
      <c r="E168" s="54" t="s">
        <v>50</v>
      </c>
      <c r="F168" s="57">
        <v>440</v>
      </c>
      <c r="G168" s="27">
        <v>0</v>
      </c>
      <c r="H168" s="20" t="str">
        <f>IF(OR(G168=0,G168=1),"",1)</f>
        <v/>
      </c>
      <c r="I168" s="20" t="str">
        <f>IF(B168="",1,"")</f>
        <v/>
      </c>
    </row>
    <row r="169" spans="1:9" ht="15" customHeight="1" x14ac:dyDescent="0.25">
      <c r="A169" s="50"/>
      <c r="B169" s="60" t="s">
        <v>69</v>
      </c>
      <c r="C169" s="61"/>
      <c r="D169" s="62"/>
      <c r="E169" s="55"/>
      <c r="F169" s="58"/>
      <c r="G169" s="27">
        <v>0</v>
      </c>
      <c r="H169" s="20" t="str">
        <f>IF(OR(G169=0,G169=1),"",1)</f>
        <v/>
      </c>
      <c r="I169" s="20" t="e">
        <f>IF(AND(#REF!="",#REF!=""),1,"")</f>
        <v>#REF!</v>
      </c>
    </row>
    <row r="170" spans="1:9" ht="25.5" customHeight="1" x14ac:dyDescent="0.25">
      <c r="A170" s="51"/>
      <c r="B170" s="63" t="s">
        <v>86</v>
      </c>
      <c r="C170" s="64"/>
      <c r="D170" s="16" t="s">
        <v>71</v>
      </c>
      <c r="E170" s="56"/>
      <c r="F170" s="59"/>
      <c r="G170" s="27">
        <v>0</v>
      </c>
      <c r="H170" s="20" t="str">
        <f>IF(OR(G170=0,G170=1),"",1)</f>
        <v/>
      </c>
      <c r="I170" s="20" t="e">
        <f>IF(AND(#REF!="",#REF!=""),1,"")</f>
        <v>#REF!</v>
      </c>
    </row>
    <row r="171" spans="1:9" ht="12.75" hidden="1" customHeight="1" x14ac:dyDescent="0.25">
      <c r="A171" s="17"/>
      <c r="B171" s="28">
        <v>0</v>
      </c>
      <c r="C171" s="37" t="s">
        <v>99</v>
      </c>
      <c r="D171" s="38"/>
      <c r="E171" s="38"/>
      <c r="F171" s="29">
        <v>440</v>
      </c>
      <c r="G171" s="27">
        <v>0</v>
      </c>
      <c r="H171" s="25">
        <f>IF(G171=0,1,"")</f>
        <v>1</v>
      </c>
      <c r="I171" s="20" t="e">
        <f>IF(AND(#REF!="",#REF!=""),1,"")</f>
        <v>#REF!</v>
      </c>
    </row>
    <row r="172" spans="1:9" ht="15" hidden="1" customHeight="1" x14ac:dyDescent="0.25">
      <c r="A172" s="3" t="s">
        <v>6</v>
      </c>
      <c r="B172" s="2"/>
      <c r="C172" s="2"/>
      <c r="D172" s="2"/>
      <c r="E172" s="1"/>
      <c r="F172" s="30"/>
    </row>
    <row r="173" spans="1:9" ht="0.75" hidden="1" customHeight="1" x14ac:dyDescent="0.25">
      <c r="A173" s="31"/>
      <c r="B173" s="32"/>
      <c r="C173" s="32"/>
      <c r="D173" s="32"/>
      <c r="E173" s="33"/>
      <c r="F173" s="30"/>
    </row>
    <row r="174" spans="1:9" ht="15" hidden="1" customHeight="1" x14ac:dyDescent="0.25">
      <c r="A174" s="34"/>
      <c r="B174" s="35"/>
      <c r="C174" s="35"/>
      <c r="D174" s="35"/>
      <c r="E174" s="36"/>
      <c r="F174" s="30"/>
    </row>
    <row r="175" spans="1:9" ht="15" customHeight="1" x14ac:dyDescent="0.25"/>
    <row r="176" spans="1:9" ht="4.5" hidden="1" customHeight="1" x14ac:dyDescent="0.25">
      <c r="A176" s="3" t="s">
        <v>8</v>
      </c>
      <c r="B176" s="2"/>
      <c r="C176" s="2"/>
      <c r="D176" s="2"/>
      <c r="E176" s="1"/>
      <c r="F176" s="22"/>
    </row>
    <row r="177" spans="1:6" ht="4.5" hidden="1" customHeight="1" x14ac:dyDescent="0.25">
      <c r="A177" s="31"/>
      <c r="B177" s="32"/>
      <c r="C177" s="32"/>
      <c r="D177" s="32"/>
      <c r="E177" s="33"/>
      <c r="F177" s="22"/>
    </row>
    <row r="178" spans="1:6" ht="4.5" hidden="1" customHeight="1" x14ac:dyDescent="0.25">
      <c r="A178" s="34"/>
      <c r="B178" s="35"/>
      <c r="C178" s="35"/>
      <c r="D178" s="35"/>
      <c r="E178" s="36"/>
      <c r="F178" s="22"/>
    </row>
  </sheetData>
  <mergeCells count="266">
    <mergeCell ref="B170:C170"/>
    <mergeCell ref="A176:E178"/>
    <mergeCell ref="B169:D169"/>
    <mergeCell ref="B20:C20"/>
    <mergeCell ref="B25:C25"/>
    <mergeCell ref="B30:C30"/>
    <mergeCell ref="B35:C35"/>
    <mergeCell ref="B40:C40"/>
    <mergeCell ref="B45:C45"/>
    <mergeCell ref="B50:C50"/>
    <mergeCell ref="B55:C55"/>
    <mergeCell ref="B60:C60"/>
    <mergeCell ref="B65:C65"/>
    <mergeCell ref="B70:C70"/>
    <mergeCell ref="B75:C75"/>
    <mergeCell ref="B80:C80"/>
    <mergeCell ref="B85:C85"/>
    <mergeCell ref="B90:C90"/>
    <mergeCell ref="B95:C95"/>
    <mergeCell ref="B100:C100"/>
    <mergeCell ref="B105:C105"/>
    <mergeCell ref="B110:C110"/>
    <mergeCell ref="B115:C115"/>
    <mergeCell ref="B120:C120"/>
    <mergeCell ref="B125:C125"/>
    <mergeCell ref="B130:C130"/>
    <mergeCell ref="A168:A170"/>
    <mergeCell ref="B168:C168"/>
    <mergeCell ref="E168:E170"/>
    <mergeCell ref="F168:F170"/>
    <mergeCell ref="B19:D19"/>
    <mergeCell ref="B24:D24"/>
    <mergeCell ref="B29:D29"/>
    <mergeCell ref="B34:D34"/>
    <mergeCell ref="B39:D39"/>
    <mergeCell ref="B44:D44"/>
    <mergeCell ref="B49:D49"/>
    <mergeCell ref="B54:D54"/>
    <mergeCell ref="B59:D59"/>
    <mergeCell ref="B64:D64"/>
    <mergeCell ref="B69:D69"/>
    <mergeCell ref="B74:D74"/>
    <mergeCell ref="B79:D79"/>
    <mergeCell ref="B84:D84"/>
    <mergeCell ref="B89:D89"/>
    <mergeCell ref="B94:D94"/>
    <mergeCell ref="B99:D99"/>
    <mergeCell ref="B104:D104"/>
    <mergeCell ref="A158:A160"/>
    <mergeCell ref="B158:C158"/>
    <mergeCell ref="E158:E160"/>
    <mergeCell ref="F158:F160"/>
    <mergeCell ref="A163:A165"/>
    <mergeCell ref="B163:C163"/>
    <mergeCell ref="E163:E165"/>
    <mergeCell ref="F163:F165"/>
    <mergeCell ref="B159:D159"/>
    <mergeCell ref="B164:D164"/>
    <mergeCell ref="B160:C160"/>
    <mergeCell ref="B165:C165"/>
    <mergeCell ref="A148:A150"/>
    <mergeCell ref="B148:C148"/>
    <mergeCell ref="E148:E150"/>
    <mergeCell ref="F148:F150"/>
    <mergeCell ref="A153:A155"/>
    <mergeCell ref="B153:C153"/>
    <mergeCell ref="E153:E155"/>
    <mergeCell ref="F153:F155"/>
    <mergeCell ref="B149:D149"/>
    <mergeCell ref="B154:D154"/>
    <mergeCell ref="B150:C150"/>
    <mergeCell ref="B155:C155"/>
    <mergeCell ref="A138:A140"/>
    <mergeCell ref="B138:C138"/>
    <mergeCell ref="E138:E140"/>
    <mergeCell ref="F138:F140"/>
    <mergeCell ref="A143:A145"/>
    <mergeCell ref="B143:C143"/>
    <mergeCell ref="E143:E145"/>
    <mergeCell ref="F143:F145"/>
    <mergeCell ref="B139:D139"/>
    <mergeCell ref="B144:D144"/>
    <mergeCell ref="B140:C140"/>
    <mergeCell ref="B145:C145"/>
    <mergeCell ref="A128:A130"/>
    <mergeCell ref="B128:C128"/>
    <mergeCell ref="E128:E130"/>
    <mergeCell ref="F128:F130"/>
    <mergeCell ref="A133:A135"/>
    <mergeCell ref="B133:C133"/>
    <mergeCell ref="E133:E135"/>
    <mergeCell ref="F133:F135"/>
    <mergeCell ref="B129:D129"/>
    <mergeCell ref="B134:D134"/>
    <mergeCell ref="B135:C135"/>
    <mergeCell ref="E118:E120"/>
    <mergeCell ref="F118:F120"/>
    <mergeCell ref="A123:A125"/>
    <mergeCell ref="B123:C123"/>
    <mergeCell ref="E123:E125"/>
    <mergeCell ref="F123:F125"/>
    <mergeCell ref="B119:D119"/>
    <mergeCell ref="B124:D124"/>
    <mergeCell ref="F108:F110"/>
    <mergeCell ref="A113:A115"/>
    <mergeCell ref="B113:C113"/>
    <mergeCell ref="E113:E115"/>
    <mergeCell ref="F113:F115"/>
    <mergeCell ref="B109:D109"/>
    <mergeCell ref="B114:D114"/>
    <mergeCell ref="F98:F100"/>
    <mergeCell ref="A103:A105"/>
    <mergeCell ref="B103:C103"/>
    <mergeCell ref="E103:E105"/>
    <mergeCell ref="F103:F105"/>
    <mergeCell ref="A88:A90"/>
    <mergeCell ref="B88:C88"/>
    <mergeCell ref="E88:E90"/>
    <mergeCell ref="F88:F90"/>
    <mergeCell ref="A93:A95"/>
    <mergeCell ref="B93:C93"/>
    <mergeCell ref="E93:E95"/>
    <mergeCell ref="F93:F95"/>
    <mergeCell ref="A78:A80"/>
    <mergeCell ref="B78:C78"/>
    <mergeCell ref="E78:E80"/>
    <mergeCell ref="F78:F80"/>
    <mergeCell ref="A83:A85"/>
    <mergeCell ref="B83:C83"/>
    <mergeCell ref="E83:E85"/>
    <mergeCell ref="F83:F85"/>
    <mergeCell ref="B68:C68"/>
    <mergeCell ref="E68:E70"/>
    <mergeCell ref="F68:F70"/>
    <mergeCell ref="A73:A75"/>
    <mergeCell ref="B73:C73"/>
    <mergeCell ref="E73:E75"/>
    <mergeCell ref="F73:F75"/>
    <mergeCell ref="F58:F60"/>
    <mergeCell ref="A63:A65"/>
    <mergeCell ref="B63:C63"/>
    <mergeCell ref="E63:E65"/>
    <mergeCell ref="F63:F65"/>
    <mergeCell ref="F48:F50"/>
    <mergeCell ref="A53:A55"/>
    <mergeCell ref="B53:C53"/>
    <mergeCell ref="E53:E55"/>
    <mergeCell ref="F53:F55"/>
    <mergeCell ref="F38:F40"/>
    <mergeCell ref="A43:A45"/>
    <mergeCell ref="B43:C43"/>
    <mergeCell ref="E43:E45"/>
    <mergeCell ref="F43:F45"/>
    <mergeCell ref="F28:F30"/>
    <mergeCell ref="A33:A35"/>
    <mergeCell ref="B33:C33"/>
    <mergeCell ref="E33:E35"/>
    <mergeCell ref="F33:F35"/>
    <mergeCell ref="F18:F20"/>
    <mergeCell ref="A23:A25"/>
    <mergeCell ref="B23:C23"/>
    <mergeCell ref="E23:E25"/>
    <mergeCell ref="F23:F25"/>
    <mergeCell ref="A132:E132"/>
    <mergeCell ref="A137:E137"/>
    <mergeCell ref="A142:E142"/>
    <mergeCell ref="A147:E147"/>
    <mergeCell ref="A152:E152"/>
    <mergeCell ref="A157:E157"/>
    <mergeCell ref="A162:E162"/>
    <mergeCell ref="A167:E167"/>
    <mergeCell ref="A18:A20"/>
    <mergeCell ref="B18:C18"/>
    <mergeCell ref="E18:E20"/>
    <mergeCell ref="A28:A30"/>
    <mergeCell ref="B28:C28"/>
    <mergeCell ref="E28:E30"/>
    <mergeCell ref="A38:A40"/>
    <mergeCell ref="B38:C38"/>
    <mergeCell ref="E38:E40"/>
    <mergeCell ref="A48:A50"/>
    <mergeCell ref="B48:C48"/>
    <mergeCell ref="E48:E50"/>
    <mergeCell ref="A58:A60"/>
    <mergeCell ref="B58:C58"/>
    <mergeCell ref="E58:E60"/>
    <mergeCell ref="A68:A70"/>
    <mergeCell ref="C136:E136"/>
    <mergeCell ref="C141:E141"/>
    <mergeCell ref="C146:E146"/>
    <mergeCell ref="C151:E151"/>
    <mergeCell ref="C156:E156"/>
    <mergeCell ref="C161:E161"/>
    <mergeCell ref="C166:E166"/>
    <mergeCell ref="C171:E171"/>
    <mergeCell ref="A17:E17"/>
    <mergeCell ref="A22:E22"/>
    <mergeCell ref="A27:E27"/>
    <mergeCell ref="A32:E32"/>
    <mergeCell ref="A37:E37"/>
    <mergeCell ref="A42:E42"/>
    <mergeCell ref="A47:E47"/>
    <mergeCell ref="A52:E52"/>
    <mergeCell ref="A57:E57"/>
    <mergeCell ref="A62:E62"/>
    <mergeCell ref="A67:E67"/>
    <mergeCell ref="A72:E72"/>
    <mergeCell ref="A77:E77"/>
    <mergeCell ref="A82:E82"/>
    <mergeCell ref="A87:E87"/>
    <mergeCell ref="A92:E92"/>
    <mergeCell ref="C91:E91"/>
    <mergeCell ref="C96:E96"/>
    <mergeCell ref="C101:E101"/>
    <mergeCell ref="C106:E106"/>
    <mergeCell ref="C111:E111"/>
    <mergeCell ref="C116:E116"/>
    <mergeCell ref="C121:E121"/>
    <mergeCell ref="C126:E126"/>
    <mergeCell ref="C131:E131"/>
    <mergeCell ref="A97:E97"/>
    <mergeCell ref="A102:E102"/>
    <mergeCell ref="A107:E107"/>
    <mergeCell ref="A112:E112"/>
    <mergeCell ref="A117:E117"/>
    <mergeCell ref="A122:E122"/>
    <mergeCell ref="A127:E127"/>
    <mergeCell ref="A98:A100"/>
    <mergeCell ref="B98:C98"/>
    <mergeCell ref="E98:E100"/>
    <mergeCell ref="A108:A110"/>
    <mergeCell ref="B108:C108"/>
    <mergeCell ref="E108:E110"/>
    <mergeCell ref="A118:A120"/>
    <mergeCell ref="B118:C118"/>
    <mergeCell ref="A13:A15"/>
    <mergeCell ref="F13:F16"/>
    <mergeCell ref="B13:C13"/>
    <mergeCell ref="A172:E174"/>
    <mergeCell ref="C21:E21"/>
    <mergeCell ref="E13:E15"/>
    <mergeCell ref="B14:D14"/>
    <mergeCell ref="B15:C15"/>
    <mergeCell ref="C16:E16"/>
    <mergeCell ref="C26:E26"/>
    <mergeCell ref="C31:E31"/>
    <mergeCell ref="C36:E36"/>
    <mergeCell ref="C41:E41"/>
    <mergeCell ref="C46:E46"/>
    <mergeCell ref="C51:E51"/>
    <mergeCell ref="C56:E56"/>
    <mergeCell ref="C61:E61"/>
    <mergeCell ref="C66:E66"/>
    <mergeCell ref="C71:E71"/>
    <mergeCell ref="C76:E76"/>
    <mergeCell ref="C81:E81"/>
    <mergeCell ref="C86:E86"/>
    <mergeCell ref="A10:F10"/>
    <mergeCell ref="A9:F9"/>
    <mergeCell ref="A3:F3"/>
    <mergeCell ref="A4:F4"/>
    <mergeCell ref="A6:F6"/>
    <mergeCell ref="A7:F7"/>
    <mergeCell ref="A8:F8"/>
    <mergeCell ref="A5:F5"/>
    <mergeCell ref="A12:F12"/>
  </mergeCells>
  <pageMargins left="0.23622047244094499" right="0.23622047244094499" top="0.59055118110236204" bottom="0.78740157480314998" header="0.5" footer="0.27559055118110198"/>
  <pageSetup fitToHeight="0" orientation="portrait"/>
  <headerFooter>
    <oddFooter>&amp;L
&amp;"Calibri"&amp;7Finanse VULCAN wersja 23.04.0005.35318, VULCAN sp. z o.o., licencja: kielce, Miasto Kielce ul. Rynek 1 25-519 Kielce&amp;C&amp;"Calibri"&amp;8Strona &amp;P z &amp;N
&amp;R
&amp;"Calibri"&amp;7</oddFooter>
  </headerFooter>
  <ignoredErrors>
    <ignoredError sqref="A1:E5 A7:E178 G6:J6 F1:J5 F7:J17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Wydruk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Finanse VULCAN wersja 23.04.0005.35318</dc:creator>
  <cp:keywords/>
  <dc:description/>
  <cp:lastModifiedBy>Ksiegowosc</cp:lastModifiedBy>
  <cp:lastPrinted>2016-09-01T06:17:35Z</cp:lastPrinted>
  <dcterms:created xsi:type="dcterms:W3CDTF">2016-05-02T23:07:55Z</dcterms:created>
  <dcterms:modified xsi:type="dcterms:W3CDTF">2023-06-16T06:37:31Z</dcterms:modified>
  <cp:category/>
</cp:coreProperties>
</file>